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quintina\AppData\Local\Microsoft\Windows\INetCache\Content.Outlook\RC1JE1KE\"/>
    </mc:Choice>
  </mc:AlternateContent>
  <xr:revisionPtr revIDLastSave="0" documentId="13_ncr:1_{E2E6A39E-93E7-4E32-A896-211C88631691}" xr6:coauthVersionLast="47" xr6:coauthVersionMax="47" xr10:uidLastSave="{00000000-0000-0000-0000-000000000000}"/>
  <bookViews>
    <workbookView xWindow="38280" yWindow="-120" windowWidth="38640" windowHeight="21120" xr2:uid="{BFE77CB9-6AA0-4F0C-9F6F-299A9032EBA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3" i="1" l="1"/>
  <c r="A4" i="1" s="1"/>
  <c r="A5" i="1" s="1"/>
  <c r="A6" i="1" s="1"/>
  <c r="A7" i="1" s="1"/>
  <c r="A8" i="1" s="1"/>
  <c r="A9" i="1" s="1"/>
  <c r="A10" i="1" s="1"/>
  <c r="A11" i="1" s="1"/>
  <c r="A12" i="1" s="1"/>
  <c r="A13" i="1" s="1"/>
  <c r="A14" i="1" s="1"/>
  <c r="A15" i="1" s="1"/>
  <c r="A16" i="1" l="1"/>
  <c r="A17" i="1" s="1"/>
  <c r="A18" i="1" s="1"/>
  <c r="A19" i="1" s="1"/>
  <c r="A20" i="1" s="1"/>
  <c r="A21" i="1" s="1"/>
  <c r="A22" i="1" s="1"/>
</calcChain>
</file>

<file path=xl/sharedStrings.xml><?xml version="1.0" encoding="utf-8"?>
<sst xmlns="http://schemas.openxmlformats.org/spreadsheetml/2006/main" count="14" uniqueCount="12">
  <si>
    <t>#</t>
  </si>
  <si>
    <t>Question</t>
  </si>
  <si>
    <t>Answer</t>
  </si>
  <si>
    <t>Submission date</t>
  </si>
  <si>
    <t>Status</t>
  </si>
  <si>
    <t>Could you clarify whether multi countries technical assistance project implemented for EIB out of which cover South Caucasus countries will be consider as eligible ?</t>
  </si>
  <si>
    <t>Considering sections 4.3.2 and 5.1 of the ToR, is it correct to state that the Consultant will primarily report to the Head of Public Sector East Division in GLO/ELAN-EAST GLO in Luxembourg? Could you then clarify what responsibilities, if any, the EIB Regional Representation in Tbilisi will have in relation to the Consultant's assignment, except for the fact that he/she will be formally based there?</t>
  </si>
  <si>
    <t>Considering sections 6 "Content of Tender" and 14.3 "Evaluation Grid", we note that the Technical Offer should consist of the habitual sections for the Rationale and the Strategy, but that no reference is made to an "Activities and Resource Schedule" section. Is it therefore correct that the latter section is not required for this Technical Offer?</t>
  </si>
  <si>
    <t>Yes, it is correct to state that the Consultant will primarily report to the Head of Public Sector East Division in GLO/ELAN-EAST GLO, based in Luxembourg, as outlined in sections 4.3.2 and 5.1 of the Terms of Reference. The EIB Regional Representation in Tbilisi will have a relational and administrative role in relation to the Consultant’s assignment, given that the Consultant will be formally based in the Tbilisi office under the leadership of the Head of Office. The involvement of the Regional Representation will mainly consist of ad hoc requests for updates on the assignment and facilitating day-to-day office matters.</t>
  </si>
  <si>
    <t>Indeed, it is not required to include an Activity and Resource Schedule with the technical proposal for this assignment</t>
  </si>
  <si>
    <t>The Contracting Authority confirms that multi-country technical assistance assignments involving South Caucasus countries will be considered eligible.</t>
  </si>
  <si>
    <t>Answered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</si>
</sst>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Aptos Narrow"/>
      <family val="2"/>
      <scheme val="minor"/>
    </font>
    <font>
      <b/>
      <sz val="10"/>
      <color theme="0"/>
      <name val="Arial"/>
      <family val="2"/>
    </font>
    <font>
      <b/>
      <sz val="10"/>
      <name val="Arial"/>
      <family val="2"/>
    </font>
    <font>
      <sz val="10"/>
      <name val="Arial"/>
      <family val="2"/>
    </font>
    <font>
      <sz val="10"/>
      <color theme="1"/>
      <name val="Tahoma"/>
      <family val="2"/>
    </font>
    <font>
      <i/>
      <sz val="10"/>
      <name val="Arial"/>
      <family val="2"/>
    </font>
  </fonts>
  <fills count="4">
    <fill>
      <patternFill patternType="none"/>
    </fill>
    <fill>
      <patternFill patternType="gray125"/>
    </fill>
    <fill>
      <patternFill patternType="solid">
        <fgColor rgb="FF002060"/>
        <bgColor indexed="64"/>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12">
    <xf numFmtId="0" fontId="0" fillId="0" borderId="0" xfId="0"/>
    <xf numFmtId="0" fontId="1" fillId="2" borderId="0" xfId="0" applyFont="1" applyFill="1"/>
    <xf numFmtId="0" fontId="2" fillId="0" borderId="1" xfId="0" applyFont="1" applyBorder="1" applyAlignment="1">
      <alignment horizontal="left" vertical="center"/>
    </xf>
    <xf numFmtId="0" fontId="3" fillId="0" borderId="1" xfId="0" applyFont="1" applyBorder="1" applyAlignment="1">
      <alignment wrapText="1"/>
    </xf>
    <xf numFmtId="0" fontId="3" fillId="3" borderId="1" xfId="0" applyFont="1" applyFill="1" applyBorder="1" applyAlignment="1">
      <alignment vertical="center" wrapText="1"/>
    </xf>
    <xf numFmtId="14" fontId="0" fillId="0" borderId="1" xfId="0" applyNumberFormat="1" applyBorder="1"/>
    <xf numFmtId="0" fontId="0" fillId="0" borderId="1" xfId="0" applyBorder="1"/>
    <xf numFmtId="0" fontId="3" fillId="0" borderId="1" xfId="0" applyFont="1" applyBorder="1" applyAlignment="1">
      <alignment vertical="center" wrapText="1"/>
    </xf>
    <xf numFmtId="0" fontId="4" fillId="0" borderId="2" xfId="0" applyFont="1" applyBorder="1" applyAlignment="1">
      <alignment vertical="center" wrapText="1"/>
    </xf>
    <xf numFmtId="0" fontId="5" fillId="3" borderId="1" xfId="0" applyFont="1" applyFill="1" applyBorder="1" applyAlignment="1">
      <alignment vertical="center" wrapText="1"/>
    </xf>
    <xf numFmtId="0" fontId="3" fillId="0" borderId="0" xfId="0" applyFont="1" applyAlignment="1">
      <alignment horizontal="justify" vertical="center"/>
    </xf>
    <xf numFmtId="0" fontId="3" fillId="3" borderId="1"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D5EE57-C39A-4EE9-88FD-C69F5B733CAF}">
  <dimension ref="A1:E22"/>
  <sheetViews>
    <sheetView tabSelected="1" zoomScale="115" zoomScaleNormal="115" workbookViewId="0">
      <selection activeCell="E4" sqref="E4"/>
    </sheetView>
  </sheetViews>
  <sheetFormatPr defaultRowHeight="15" x14ac:dyDescent="0.25"/>
  <cols>
    <col min="2" max="2" width="92.85546875" customWidth="1"/>
    <col min="3" max="3" width="64.42578125" customWidth="1"/>
    <col min="4" max="4" width="20.5703125" customWidth="1"/>
    <col min="5" max="5" width="11.140625" customWidth="1"/>
  </cols>
  <sheetData>
    <row r="1" spans="1:5" x14ac:dyDescent="0.25">
      <c r="A1" s="1" t="s">
        <v>0</v>
      </c>
      <c r="B1" s="1" t="s">
        <v>1</v>
      </c>
      <c r="C1" s="1" t="s">
        <v>2</v>
      </c>
      <c r="D1" s="1" t="s">
        <v>3</v>
      </c>
      <c r="E1" s="1" t="s">
        <v>4</v>
      </c>
    </row>
    <row r="2" spans="1:5" ht="37.5" customHeight="1" x14ac:dyDescent="0.25">
      <c r="A2" s="2">
        <v>1</v>
      </c>
      <c r="B2" s="3" t="s">
        <v>5</v>
      </c>
      <c r="C2" s="11" t="s">
        <v>10</v>
      </c>
      <c r="D2" s="5">
        <v>45981</v>
      </c>
      <c r="E2" s="6" t="s">
        <v>11</v>
      </c>
    </row>
    <row r="3" spans="1:5" ht="131.25" customHeight="1" x14ac:dyDescent="0.25">
      <c r="A3" s="2">
        <f>A2+1</f>
        <v>2</v>
      </c>
      <c r="B3" s="3" t="s">
        <v>6</v>
      </c>
      <c r="C3" s="11" t="s">
        <v>8</v>
      </c>
      <c r="D3" s="5">
        <v>46001</v>
      </c>
      <c r="E3" s="6" t="s">
        <v>11</v>
      </c>
    </row>
    <row r="4" spans="1:5" ht="65.25" customHeight="1" x14ac:dyDescent="0.25">
      <c r="A4" s="2">
        <f t="shared" ref="A4:A9" si="0">A3+1</f>
        <v>3</v>
      </c>
      <c r="B4" s="3" t="s">
        <v>7</v>
      </c>
      <c r="C4" s="4" t="s">
        <v>9</v>
      </c>
      <c r="D4" s="5">
        <v>46001</v>
      </c>
      <c r="E4" s="6" t="s">
        <v>11</v>
      </c>
    </row>
    <row r="5" spans="1:5" ht="181.5" hidden="1" customHeight="1" x14ac:dyDescent="0.25">
      <c r="A5" s="2">
        <f t="shared" si="0"/>
        <v>4</v>
      </c>
      <c r="B5" s="3"/>
      <c r="C5" s="4"/>
      <c r="D5" s="5"/>
      <c r="E5" s="6"/>
    </row>
    <row r="6" spans="1:5" ht="398.25" hidden="1" customHeight="1" x14ac:dyDescent="0.25">
      <c r="A6" s="2">
        <f t="shared" si="0"/>
        <v>5</v>
      </c>
      <c r="B6" s="7"/>
      <c r="C6" s="4"/>
      <c r="D6" s="5"/>
      <c r="E6" s="6"/>
    </row>
    <row r="7" spans="1:5" hidden="1" x14ac:dyDescent="0.25">
      <c r="A7" s="2">
        <f t="shared" si="0"/>
        <v>6</v>
      </c>
      <c r="B7" s="7"/>
      <c r="C7" s="4"/>
      <c r="D7" s="5"/>
      <c r="E7" s="6"/>
    </row>
    <row r="8" spans="1:5" hidden="1" x14ac:dyDescent="0.25">
      <c r="A8" s="2">
        <f t="shared" si="0"/>
        <v>7</v>
      </c>
      <c r="B8" s="3"/>
      <c r="C8" s="4"/>
      <c r="D8" s="5"/>
      <c r="E8" s="6"/>
    </row>
    <row r="9" spans="1:5" hidden="1" x14ac:dyDescent="0.25">
      <c r="A9" s="2">
        <f t="shared" si="0"/>
        <v>8</v>
      </c>
      <c r="B9" s="3"/>
      <c r="C9" s="4"/>
      <c r="D9" s="5"/>
      <c r="E9" s="6"/>
    </row>
    <row r="10" spans="1:5" hidden="1" x14ac:dyDescent="0.25">
      <c r="A10" s="2">
        <f t="shared" ref="A10:A22" si="1">A9+1</f>
        <v>9</v>
      </c>
      <c r="B10" s="3"/>
      <c r="C10" s="4"/>
      <c r="D10" s="5"/>
      <c r="E10" s="6"/>
    </row>
    <row r="11" spans="1:5" ht="40.5" hidden="1" customHeight="1" x14ac:dyDescent="0.25">
      <c r="A11" s="2">
        <f t="shared" si="1"/>
        <v>10</v>
      </c>
      <c r="B11" s="8"/>
      <c r="C11" s="4"/>
      <c r="D11" s="5"/>
      <c r="E11" s="6"/>
    </row>
    <row r="12" spans="1:5" hidden="1" x14ac:dyDescent="0.25">
      <c r="A12" s="2">
        <f t="shared" si="1"/>
        <v>11</v>
      </c>
      <c r="B12" s="3"/>
      <c r="C12" s="9"/>
      <c r="D12" s="5"/>
      <c r="E12" s="6"/>
    </row>
    <row r="13" spans="1:5" hidden="1" x14ac:dyDescent="0.25">
      <c r="A13" s="2">
        <f t="shared" si="1"/>
        <v>12</v>
      </c>
      <c r="B13" s="3"/>
      <c r="C13" s="10"/>
      <c r="D13" s="5"/>
      <c r="E13" s="6"/>
    </row>
    <row r="14" spans="1:5" ht="102.75" hidden="1" customHeight="1" x14ac:dyDescent="0.25">
      <c r="A14" s="2">
        <f t="shared" si="1"/>
        <v>13</v>
      </c>
      <c r="B14" s="3"/>
      <c r="C14" s="9"/>
      <c r="D14" s="5"/>
      <c r="E14" s="6"/>
    </row>
    <row r="15" spans="1:5" ht="146.25" hidden="1" customHeight="1" x14ac:dyDescent="0.25">
      <c r="A15" s="2">
        <f t="shared" si="1"/>
        <v>14</v>
      </c>
      <c r="B15" s="3"/>
      <c r="C15" s="7"/>
      <c r="D15" s="5"/>
      <c r="E15" s="6"/>
    </row>
    <row r="16" spans="1:5" hidden="1" x14ac:dyDescent="0.25">
      <c r="A16" s="2">
        <f>A15+1</f>
        <v>15</v>
      </c>
      <c r="B16" s="3"/>
      <c r="C16" s="4"/>
      <c r="D16" s="5"/>
      <c r="E16" s="6"/>
    </row>
    <row r="17" spans="1:5" hidden="1" x14ac:dyDescent="0.25">
      <c r="A17" s="2">
        <f t="shared" si="1"/>
        <v>16</v>
      </c>
      <c r="B17" s="3"/>
      <c r="C17" s="4"/>
      <c r="D17" s="5"/>
      <c r="E17" s="6"/>
    </row>
    <row r="18" spans="1:5" hidden="1" x14ac:dyDescent="0.25">
      <c r="A18" s="2">
        <f t="shared" si="1"/>
        <v>17</v>
      </c>
      <c r="B18" s="3"/>
      <c r="C18" s="4"/>
      <c r="D18" s="5"/>
      <c r="E18" s="6"/>
    </row>
    <row r="19" spans="1:5" hidden="1" x14ac:dyDescent="0.25">
      <c r="A19" s="2">
        <f t="shared" si="1"/>
        <v>18</v>
      </c>
      <c r="B19" s="3"/>
      <c r="C19" s="4"/>
      <c r="D19" s="5"/>
      <c r="E19" s="6"/>
    </row>
    <row r="20" spans="1:5" hidden="1" x14ac:dyDescent="0.25">
      <c r="A20" s="2">
        <f t="shared" si="1"/>
        <v>19</v>
      </c>
      <c r="B20" s="3"/>
      <c r="C20" s="4"/>
      <c r="D20" s="5"/>
      <c r="E20" s="6"/>
    </row>
    <row r="21" spans="1:5" hidden="1" x14ac:dyDescent="0.25">
      <c r="A21" s="2">
        <f t="shared" si="1"/>
        <v>20</v>
      </c>
      <c r="B21" s="3"/>
      <c r="C21" s="4"/>
      <c r="D21" s="5"/>
      <c r="E21" s="6"/>
    </row>
    <row r="22" spans="1:5" hidden="1" x14ac:dyDescent="0.25">
      <c r="A22" s="2">
        <f t="shared" si="1"/>
        <v>21</v>
      </c>
      <c r="B22" s="3"/>
      <c r="C22" s="4"/>
      <c r="D22" s="5"/>
      <c r="E22" s="6"/>
    </row>
  </sheetData>
  <pageMargins left="0.7" right="0.7" top="0.75" bottom="0.75" header="0.3" footer="0.3"/>
  <pageSetup paperSize="9" orientation="portrait" r:id="rId1"/>
  <headerFooter>
    <oddHeader>&amp;C&amp;"Calibri"&amp;10&amp;K808080 Public&amp;1#_x000D_</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European Investment Bank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QUINTIN Alexandre</dc:creator>
  <cp:lastModifiedBy>QUINTIN Alexandre</cp:lastModifiedBy>
  <dcterms:created xsi:type="dcterms:W3CDTF">2025-08-13T12:56:24Z</dcterms:created>
  <dcterms:modified xsi:type="dcterms:W3CDTF">2025-12-15T17:55:16Z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2b66c57-0888-49c5-9c42-f8765a044c7f_Enabled">
    <vt:lpwstr>true</vt:lpwstr>
  </property>
  <property fmtid="{D5CDD505-2E9C-101B-9397-08002B2CF9AE}" pid="3" name="MSIP_Label_a2b66c57-0888-49c5-9c42-f8765a044c7f_SetDate">
    <vt:lpwstr>2025-11-11T19:36:52Z</vt:lpwstr>
  </property>
  <property fmtid="{D5CDD505-2E9C-101B-9397-08002B2CF9AE}" pid="4" name="MSIP_Label_a2b66c57-0888-49c5-9c42-f8765a044c7f_Method">
    <vt:lpwstr>Standard</vt:lpwstr>
  </property>
  <property fmtid="{D5CDD505-2E9C-101B-9397-08002B2CF9AE}" pid="5" name="MSIP_Label_a2b66c57-0888-49c5-9c42-f8765a044c7f_Name">
    <vt:lpwstr>Default Public</vt:lpwstr>
  </property>
  <property fmtid="{D5CDD505-2E9C-101B-9397-08002B2CF9AE}" pid="6" name="MSIP_Label_a2b66c57-0888-49c5-9c42-f8765a044c7f_SiteId">
    <vt:lpwstr>0b96d5d2-d153-4370-a2c7-8a926f24c8a1</vt:lpwstr>
  </property>
  <property fmtid="{D5CDD505-2E9C-101B-9397-08002B2CF9AE}" pid="7" name="MSIP_Label_a2b66c57-0888-49c5-9c42-f8765a044c7f_ActionId">
    <vt:lpwstr>af239a50-de5c-4139-804e-3a2042954470</vt:lpwstr>
  </property>
  <property fmtid="{D5CDD505-2E9C-101B-9397-08002B2CF9AE}" pid="8" name="MSIP_Label_a2b66c57-0888-49c5-9c42-f8765a044c7f_ContentBits">
    <vt:lpwstr>0</vt:lpwstr>
  </property>
</Properties>
</file>