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ekundärdaten\691_European Investment Bank\Data\001_Giant Charts\01_Jobs\"/>
    </mc:Choice>
  </mc:AlternateContent>
  <xr:revisionPtr revIDLastSave="0" documentId="13_ncr:1_{E93C5436-F1E1-4B6D-82B5-000DF419B972}" xr6:coauthVersionLast="38" xr6:coauthVersionMax="38" xr10:uidLastSave="{00000000-0000-0000-0000-000000000000}"/>
  <bookViews>
    <workbookView xWindow="0" yWindow="0" windowWidth="28800" windowHeight="12165" xr2:uid="{EED0FC69-2951-4C18-908A-B780B12A7F38}"/>
  </bookViews>
  <sheets>
    <sheet name="Jobs" sheetId="3" r:id="rId1"/>
    <sheet name="Data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" i="5"/>
  <c r="B1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8" i="3"/>
  <c r="B6" i="3"/>
  <c r="B170" i="3" l="1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F17" i="3"/>
  <c r="E17" i="3"/>
  <c r="D17" i="3"/>
  <c r="B109" i="3"/>
  <c r="B108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2" i="3"/>
  <c r="B81" i="3"/>
  <c r="B80" i="3"/>
  <c r="B79" i="3"/>
  <c r="B78" i="3"/>
  <c r="B77" i="3"/>
  <c r="B76" i="3"/>
  <c r="B75" i="3"/>
  <c r="B74" i="3"/>
  <c r="B73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</calcChain>
</file>

<file path=xl/sharedStrings.xml><?xml version="1.0" encoding="utf-8"?>
<sst xmlns="http://schemas.openxmlformats.org/spreadsheetml/2006/main" count="105" uniqueCount="95">
  <si>
    <t>IRENA (2013-2018)</t>
  </si>
  <si>
    <t>Development of employment worldwide</t>
  </si>
  <si>
    <t>http://irena.org/-/media/Files/IRENA/Agency/Publication/2018/May/IRENA_RE_Jobs_Annual_Review_2018.pdf</t>
  </si>
  <si>
    <t>Worldbank</t>
  </si>
  <si>
    <t>http://databank.worldbank.org/data/reports.aspx?source=2&amp;series=SL.TLF.TOTL.IN&amp;country=#</t>
  </si>
  <si>
    <t>http://appsso.eurostat.ec.europa.eu/nui/show.do?query=BOOKMARK_DS-102037_QID_DE5A831_UID_-3F171EB0&amp;layout=TIME,C,X,0;CEPAREMA,L,Y,0;GEO,L,Y,1;TY,L,Z,0;UNIT,L,Z,1;NACE_R2,L,Z,2;NA_ITEM,L,Z,3;INDICATORS,C,Z,4;&amp;zSelection=DS-102037NACE_R2,TOTAL;DS-102037TY,TOT_EGSS;DS-102037UNIT,FTE;DS-102037INDICATORS,OBS_FLAG;DS-102037NA_ITEM,EMP_DC;&amp;rankName1=UNIT_1_2_-1_2&amp;rankName2=INDICATORS_1_2_-1_2&amp;rankName3=TY_1_2_-1_2&amp;rankName4=NA-ITEM_1_2_-1_2&amp;rankName5=NACE-R2_1_2_-1_2&amp;rankName6=TIME_1_0_0_0&amp;rankName7=CEPAREMA_1_2_0_1&amp;rankName8=GEO_1_2_1_1&amp;sortC=ASC_-1_FIRST&amp;rStp=&amp;cStp=&amp;rDCh=&amp;cDCh=&amp;rDM=true&amp;cDM=true&amp;footnes=false&amp;empty=false&amp;wai=false&amp;time_mode=NONE&amp;time_most_recent=false&amp;lang=EN&amp;cfo=%23%23%23%2C%23%23%23.%23%23%23</t>
  </si>
  <si>
    <t>2012 = 100%</t>
  </si>
  <si>
    <t>2000 = 100%, full-time equivalent (FTE), Climate action-related sectors include the following categories: protection of ambient air and climate, production of energy from renewable sources, heat/energy saving and management, employment in climate action sectors estimated by Eurostat</t>
  </si>
  <si>
    <t>EurObserv’ER, The State of Renewable Energies in Europe, Edition 2017, p. 72</t>
  </si>
  <si>
    <t>Country</t>
  </si>
  <si>
    <t>Latvia</t>
  </si>
  <si>
    <t>Estonia</t>
  </si>
  <si>
    <t>Slovakia</t>
  </si>
  <si>
    <t>Finland</t>
  </si>
  <si>
    <t>Denmark</t>
  </si>
  <si>
    <t>Lithuania</t>
  </si>
  <si>
    <t>Croatia</t>
  </si>
  <si>
    <t>Sweden</t>
  </si>
  <si>
    <t>Hungary</t>
  </si>
  <si>
    <t>Bulgaria</t>
  </si>
  <si>
    <t>Italy</t>
  </si>
  <si>
    <t>Germany</t>
  </si>
  <si>
    <t>Spain</t>
  </si>
  <si>
    <t>EU</t>
  </si>
  <si>
    <t>Czech Republic</t>
  </si>
  <si>
    <t>Luxembourg</t>
  </si>
  <si>
    <t>Austria</t>
  </si>
  <si>
    <t>Portugal</t>
  </si>
  <si>
    <t>Romania</t>
  </si>
  <si>
    <t>France</t>
  </si>
  <si>
    <t>Malta</t>
  </si>
  <si>
    <t>Poland</t>
  </si>
  <si>
    <t>Netherlands</t>
  </si>
  <si>
    <t>Greece</t>
  </si>
  <si>
    <t>Ireland</t>
  </si>
  <si>
    <t>United Kingdom</t>
  </si>
  <si>
    <t>Belgium</t>
  </si>
  <si>
    <t>Cyprus</t>
  </si>
  <si>
    <t>Data for 2016, no data for Slovenia</t>
  </si>
  <si>
    <t>IRENA</t>
  </si>
  <si>
    <t>https://www.irena.org/-/media/Files/IRENA/Agency/Publication/2018/Apr/IRENA_Report_GET_2018.pdf</t>
  </si>
  <si>
    <t>Energy efficiency</t>
  </si>
  <si>
    <t>Renewables</t>
  </si>
  <si>
    <t>Fossil fuels</t>
  </si>
  <si>
    <t>Nuclear</t>
  </si>
  <si>
    <t>Total</t>
  </si>
  <si>
    <t>Renewable energies</t>
  </si>
  <si>
    <t>+19.0</t>
  </si>
  <si>
    <t>Total employment in the environmental goods and services sector, Full-time equivalent (FTE)</t>
  </si>
  <si>
    <t>CEPAREMA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</si>
  <si>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</si>
  <si>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</si>
  <si>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</si>
  <si>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</si>
  <si>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</si>
  <si>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</si>
  <si>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</si>
  <si>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</si>
  <si>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</si>
  <si>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</si>
  <si>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</si>
  <si>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</si>
  <si>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</si>
  <si>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</si>
  <si>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</si>
  <si>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</si>
  <si>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Protection of ambient air and climate</t>
  </si>
  <si>
    <t>Production of energy from renewable sources</t>
  </si>
  <si>
    <t>Heat/energy saving and management</t>
  </si>
  <si>
    <t>2000 = 100%</t>
  </si>
  <si>
    <t>Total climate action-related sectors</t>
  </si>
  <si>
    <t>Total overall economy</t>
  </si>
  <si>
    <t>Jobs in the renewable energies sector</t>
  </si>
  <si>
    <t>Jobs total</t>
  </si>
  <si>
    <t>Eurostat (2018)</t>
  </si>
  <si>
    <t>Climate Action – A Socio-Economic Opportunity</t>
  </si>
  <si>
    <t>Globally, employment in renewables is growing faster than overall employment</t>
  </si>
  <si>
    <t>1.4 million people already work in the EU’s renewable energies sector</t>
  </si>
  <si>
    <t>By 2050 more than 28 million people could work in the renewable energies sector</t>
  </si>
  <si>
    <t>The concentration of these jobs is highest in northern member states. Germany and Spain rank slighlty above the EU average while Belgium and Cyprus lag behind.</t>
  </si>
  <si>
    <t>Net gain</t>
  </si>
  <si>
    <t>-8.6</t>
  </si>
  <si>
    <t>+10.4</t>
  </si>
  <si>
    <t>Number of jobs in renewable energies sector per 1,000 total jobs</t>
  </si>
  <si>
    <t>1 Estimates based on a scenario that would see the total share of renewable energy rise to around 66% of total primary energy supply (TPES) and TPES fall slightly below 2015 levels, 2 includes jobs for transmission and distribution grids and energy flexibility, created in the development, operation and maintenance of infrastructure to enable the integration of renewable energy sources into the grid, 3 no estimates available, 4 includes all jobs in the fossil fuel industry including in their extraction, processing and consumption</t>
  </si>
  <si>
    <t>Source: IRENA</t>
  </si>
  <si>
    <t>In the EU too, climate action-related employment has been growing faster than overall employment</t>
  </si>
  <si>
    <r>
      <t>Employment in the overall energy sector, 2016, 2030 and 2050 (million jobs)</t>
    </r>
    <r>
      <rPr>
        <vertAlign val="superscript"/>
        <sz val="10"/>
        <color rgb="FF000000"/>
        <rFont val="Calibri"/>
        <family val="2"/>
        <scheme val="minor"/>
      </rPr>
      <t>1</t>
    </r>
  </si>
  <si>
    <r>
      <t>Grid enhancement</t>
    </r>
    <r>
      <rPr>
        <vertAlign val="superscript"/>
        <sz val="10"/>
        <color rgb="FF000000"/>
        <rFont val="Calibri"/>
        <family val="2"/>
        <scheme val="minor"/>
      </rPr>
      <t>2</t>
    </r>
  </si>
  <si>
    <r>
      <t>0</t>
    </r>
    <r>
      <rPr>
        <vertAlign val="superscript"/>
        <sz val="10"/>
        <color rgb="FF000000"/>
        <rFont val="Calibri"/>
        <family val="2"/>
        <scheme val="minor"/>
      </rPr>
      <t>3</t>
    </r>
  </si>
  <si>
    <r>
      <t>Fossil fuels</t>
    </r>
    <r>
      <rPr>
        <vertAlign val="superscript"/>
        <sz val="10"/>
        <color rgb="FF000000"/>
        <rFont val="Calibri"/>
        <family val="2"/>
        <scheme val="minor"/>
      </rPr>
      <t>4</t>
    </r>
  </si>
  <si>
    <t>Job growth in renewables can more than compensate for jobs lost in the fossil fuels sector resulting in a net gain of 10.4 million additional jobs.</t>
  </si>
  <si>
    <t>Sources: IRENA, Worldbank</t>
  </si>
  <si>
    <t>Source: Eurostat</t>
  </si>
  <si>
    <t xml:space="preserve">Sources: EurObserv’ER, Worldbank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</si>
</sst>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1"/>
      <name val="Arial"/>
      <family val="2"/>
    </font>
    <font>
      <sz val="10"/>
      <name val="Arial"/>
      <family val="2"/>
    </font>
    <font>
      <i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vertAlign val="superscript"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2" fillId="0" borderId="0" applyNumberFormat="0" applyFill="0" applyBorder="0" applyProtection="0"/>
    <xf numFmtId="0" fontId="19" fillId="0" borderId="0" applyNumberFormat="0" applyFill="0" applyBorder="0" applyAlignment="0" applyProtection="0"/>
    <xf numFmtId="0" fontId="3" fillId="0" borderId="0"/>
  </cellStyleXfs>
  <cellXfs count="90">
    <xf numFmtId="0" fontId="0" fillId="0" borderId="0" xfId="0"/>
    <xf numFmtId="0" fontId="3" fillId="0" borderId="0" xfId="1" applyNumberFormat="1" applyFont="1" applyAlignment="1"/>
    <xf numFmtId="0" fontId="4" fillId="0" borderId="0" xfId="1" applyFont="1" applyAlignment="1"/>
    <xf numFmtId="0" fontId="3" fillId="0" borderId="2" xfId="1" applyNumberFormat="1" applyFont="1" applyBorder="1" applyAlignment="1"/>
    <xf numFmtId="0" fontId="3" fillId="0" borderId="3" xfId="1" applyNumberFormat="1" applyFont="1" applyBorder="1" applyAlignment="1"/>
    <xf numFmtId="0" fontId="3" fillId="0" borderId="4" xfId="1" applyNumberFormat="1" applyFont="1" applyBorder="1" applyAlignment="1"/>
    <xf numFmtId="0" fontId="3" fillId="0" borderId="0" xfId="1" applyFont="1" applyBorder="1" applyAlignment="1"/>
    <xf numFmtId="0" fontId="3" fillId="0" borderId="0" xfId="1" applyNumberFormat="1" applyFont="1" applyBorder="1" applyAlignment="1"/>
    <xf numFmtId="0" fontId="5" fillId="2" borderId="0" xfId="1" applyNumberFormat="1" applyFont="1" applyFill="1" applyBorder="1" applyAlignment="1"/>
    <xf numFmtId="0" fontId="6" fillId="0" borderId="0" xfId="1" applyNumberFormat="1" applyFont="1" applyBorder="1" applyAlignment="1"/>
    <xf numFmtId="0" fontId="6" fillId="2" borderId="0" xfId="1" applyNumberFormat="1" applyFont="1" applyFill="1" applyBorder="1" applyAlignment="1"/>
    <xf numFmtId="0" fontId="6" fillId="0" borderId="0" xfId="1" applyFont="1" applyBorder="1" applyAlignment="1"/>
    <xf numFmtId="0" fontId="7" fillId="2" borderId="0" xfId="1" applyNumberFormat="1" applyFont="1" applyFill="1" applyBorder="1" applyAlignment="1"/>
    <xf numFmtId="0" fontId="8" fillId="0" borderId="0" xfId="1" applyNumberFormat="1" applyFont="1" applyBorder="1" applyAlignment="1"/>
    <xf numFmtId="0" fontId="8" fillId="0" borderId="0" xfId="1" applyNumberFormat="1" applyFont="1" applyBorder="1" applyAlignment="1">
      <alignment wrapText="1"/>
    </xf>
    <xf numFmtId="0" fontId="7" fillId="0" borderId="0" xfId="1" applyNumberFormat="1" applyFont="1" applyBorder="1" applyAlignment="1"/>
    <xf numFmtId="0" fontId="9" fillId="0" borderId="0" xfId="1" applyNumberFormat="1" applyFont="1" applyBorder="1" applyAlignment="1"/>
    <xf numFmtId="0" fontId="6" fillId="0" borderId="0" xfId="1" applyNumberFormat="1" applyFont="1" applyBorder="1" applyAlignment="1">
      <alignment horizontal="right"/>
    </xf>
    <xf numFmtId="10" fontId="6" fillId="0" borderId="0" xfId="1" applyNumberFormat="1" applyFont="1" applyBorder="1" applyAlignment="1"/>
    <xf numFmtId="0" fontId="2" fillId="0" borderId="0" xfId="1" applyBorder="1"/>
    <xf numFmtId="10" fontId="10" fillId="0" borderId="0" xfId="1" applyNumberFormat="1" applyFont="1" applyBorder="1" applyAlignment="1"/>
    <xf numFmtId="0" fontId="11" fillId="0" borderId="0" xfId="1" applyNumberFormat="1" applyFont="1" applyBorder="1" applyAlignment="1"/>
    <xf numFmtId="3" fontId="6" fillId="0" borderId="0" xfId="1" applyNumberFormat="1" applyFont="1" applyBorder="1" applyAlignment="1">
      <alignment horizontal="right"/>
    </xf>
    <xf numFmtId="10" fontId="3" fillId="0" borderId="0" xfId="1" applyNumberFormat="1" applyFont="1" applyBorder="1" applyAlignment="1"/>
    <xf numFmtId="3" fontId="12" fillId="0" borderId="0" xfId="1" applyNumberFormat="1" applyFont="1" applyBorder="1" applyAlignment="1"/>
    <xf numFmtId="0" fontId="6" fillId="0" borderId="4" xfId="1" applyNumberFormat="1" applyFont="1" applyBorder="1" applyAlignment="1"/>
    <xf numFmtId="0" fontId="6" fillId="0" borderId="5" xfId="1" applyFont="1" applyBorder="1" applyAlignment="1"/>
    <xf numFmtId="0" fontId="6" fillId="0" borderId="6" xfId="1" applyFont="1" applyBorder="1" applyAlignment="1"/>
    <xf numFmtId="0" fontId="6" fillId="0" borderId="7" xfId="1" applyNumberFormat="1" applyFont="1" applyBorder="1" applyAlignment="1"/>
    <xf numFmtId="0" fontId="6" fillId="0" borderId="1" xfId="1" applyFont="1" applyBorder="1" applyAlignment="1"/>
    <xf numFmtId="0" fontId="6" fillId="0" borderId="8" xfId="1" applyNumberFormat="1" applyFont="1" applyBorder="1" applyAlignment="1"/>
    <xf numFmtId="0" fontId="6" fillId="0" borderId="1" xfId="1" applyNumberFormat="1" applyFont="1" applyBorder="1" applyAlignment="1"/>
    <xf numFmtId="0" fontId="6" fillId="0" borderId="9" xfId="1" applyNumberFormat="1" applyFont="1" applyBorder="1" applyAlignment="1"/>
    <xf numFmtId="0" fontId="6" fillId="0" borderId="10" xfId="1" applyNumberFormat="1" applyFont="1" applyBorder="1" applyAlignment="1"/>
    <xf numFmtId="0" fontId="6" fillId="0" borderId="11" xfId="1" applyNumberFormat="1" applyFont="1" applyBorder="1" applyAlignment="1"/>
    <xf numFmtId="0" fontId="3" fillId="0" borderId="0" xfId="1" applyFont="1" applyAlignment="1"/>
    <xf numFmtId="0" fontId="3" fillId="0" borderId="14" xfId="1" applyNumberFormat="1" applyFont="1" applyBorder="1" applyAlignment="1"/>
    <xf numFmtId="0" fontId="3" fillId="0" borderId="15" xfId="1" applyFont="1" applyBorder="1" applyAlignment="1"/>
    <xf numFmtId="0" fontId="3" fillId="0" borderId="15" xfId="1" applyNumberFormat="1" applyFont="1" applyBorder="1" applyAlignment="1"/>
    <xf numFmtId="0" fontId="6" fillId="0" borderId="0" xfId="1" applyFont="1" applyFill="1" applyBorder="1"/>
    <xf numFmtId="0" fontId="16" fillId="0" borderId="0" xfId="1" applyFont="1" applyFill="1" applyBorder="1"/>
    <xf numFmtId="0" fontId="2" fillId="3" borderId="0" xfId="1" applyFont="1" applyFill="1" applyAlignment="1"/>
    <xf numFmtId="0" fontId="14" fillId="3" borderId="0" xfId="4" applyNumberFormat="1" applyFont="1" applyFill="1" applyBorder="1" applyAlignment="1"/>
    <xf numFmtId="0" fontId="14" fillId="3" borderId="16" xfId="4" applyNumberFormat="1" applyFont="1" applyFill="1" applyBorder="1" applyAlignment="1"/>
    <xf numFmtId="3" fontId="14" fillId="3" borderId="16" xfId="4" applyNumberFormat="1" applyFont="1" applyFill="1" applyBorder="1" applyAlignment="1"/>
    <xf numFmtId="3" fontId="2" fillId="3" borderId="16" xfId="1" applyNumberFormat="1" applyFont="1" applyFill="1" applyBorder="1" applyAlignment="1"/>
    <xf numFmtId="0" fontId="2" fillId="3" borderId="0" xfId="1" applyFont="1" applyFill="1" applyBorder="1" applyAlignment="1"/>
    <xf numFmtId="1" fontId="17" fillId="3" borderId="16" xfId="5" applyNumberFormat="1" applyFont="1" applyFill="1" applyBorder="1" applyAlignment="1"/>
    <xf numFmtId="0" fontId="18" fillId="3" borderId="16" xfId="6" applyFont="1" applyFill="1" applyBorder="1"/>
    <xf numFmtId="0" fontId="6" fillId="3" borderId="0" xfId="1" applyFont="1" applyFill="1" applyAlignment="1"/>
    <xf numFmtId="0" fontId="6" fillId="3" borderId="5" xfId="1" applyFont="1" applyFill="1" applyBorder="1" applyAlignment="1"/>
    <xf numFmtId="0" fontId="6" fillId="3" borderId="6" xfId="1" applyFont="1" applyFill="1" applyBorder="1" applyAlignment="1"/>
    <xf numFmtId="0" fontId="6" fillId="3" borderId="1" xfId="1" applyFont="1" applyFill="1" applyBorder="1" applyAlignment="1"/>
    <xf numFmtId="0" fontId="6" fillId="3" borderId="0" xfId="1" applyFont="1" applyFill="1" applyBorder="1" applyAlignment="1"/>
    <xf numFmtId="0" fontId="6" fillId="3" borderId="9" xfId="1" applyFont="1" applyFill="1" applyBorder="1" applyAlignment="1"/>
    <xf numFmtId="0" fontId="6" fillId="3" borderId="10" xfId="1" applyFont="1" applyFill="1" applyBorder="1" applyAlignment="1"/>
    <xf numFmtId="3" fontId="6" fillId="3" borderId="0" xfId="1" applyNumberFormat="1" applyFont="1" applyFill="1" applyBorder="1" applyAlignment="1"/>
    <xf numFmtId="3" fontId="6" fillId="3" borderId="8" xfId="1" applyNumberFormat="1" applyFont="1" applyFill="1" applyBorder="1" applyAlignment="1"/>
    <xf numFmtId="3" fontId="6" fillId="3" borderId="10" xfId="1" applyNumberFormat="1" applyFont="1" applyFill="1" applyBorder="1" applyAlignment="1"/>
    <xf numFmtId="3" fontId="6" fillId="3" borderId="11" xfId="1" applyNumberFormat="1" applyFont="1" applyFill="1" applyBorder="1" applyAlignment="1"/>
    <xf numFmtId="0" fontId="3" fillId="3" borderId="0" xfId="1" applyNumberFormat="1" applyFont="1" applyFill="1" applyBorder="1" applyAlignment="1"/>
    <xf numFmtId="0" fontId="3" fillId="3" borderId="0" xfId="1" applyFont="1" applyFill="1" applyAlignment="1"/>
    <xf numFmtId="0" fontId="8" fillId="3" borderId="0" xfId="1" applyNumberFormat="1" applyFont="1" applyFill="1" applyBorder="1" applyAlignment="1"/>
    <xf numFmtId="3" fontId="3" fillId="3" borderId="0" xfId="1" applyNumberFormat="1" applyFont="1" applyFill="1" applyBorder="1" applyAlignment="1"/>
    <xf numFmtId="2" fontId="3" fillId="0" borderId="0" xfId="1" applyNumberFormat="1" applyFont="1" applyBorder="1" applyAlignment="1"/>
    <xf numFmtId="0" fontId="6" fillId="3" borderId="0" xfId="1" applyNumberFormat="1" applyFont="1" applyFill="1" applyBorder="1" applyAlignment="1"/>
    <xf numFmtId="0" fontId="6" fillId="3" borderId="8" xfId="1" applyNumberFormat="1" applyFont="1" applyFill="1" applyBorder="1" applyAlignment="1"/>
    <xf numFmtId="0" fontId="6" fillId="3" borderId="5" xfId="1" applyNumberFormat="1" applyFont="1" applyFill="1" applyBorder="1" applyAlignment="1"/>
    <xf numFmtId="49" fontId="6" fillId="3" borderId="7" xfId="1" applyNumberFormat="1" applyFont="1" applyFill="1" applyBorder="1" applyAlignment="1"/>
    <xf numFmtId="0" fontId="6" fillId="3" borderId="1" xfId="1" applyNumberFormat="1" applyFont="1" applyFill="1" applyBorder="1" applyAlignment="1"/>
    <xf numFmtId="49" fontId="6" fillId="3" borderId="8" xfId="1" applyNumberFormat="1" applyFont="1" applyFill="1" applyBorder="1" applyAlignment="1"/>
    <xf numFmtId="0" fontId="6" fillId="3" borderId="12" xfId="1" applyFont="1" applyFill="1" applyBorder="1" applyAlignment="1"/>
    <xf numFmtId="49" fontId="6" fillId="3" borderId="13" xfId="1" applyNumberFormat="1" applyFont="1" applyFill="1" applyBorder="1" applyAlignment="1"/>
    <xf numFmtId="3" fontId="6" fillId="0" borderId="0" xfId="1" applyNumberFormat="1" applyFont="1" applyFill="1" applyBorder="1"/>
    <xf numFmtId="3" fontId="10" fillId="0" borderId="0" xfId="1" applyNumberFormat="1" applyFont="1" applyFill="1" applyBorder="1" applyAlignment="1"/>
    <xf numFmtId="0" fontId="16" fillId="0" borderId="0" xfId="1" applyNumberFormat="1" applyFont="1" applyFill="1" applyBorder="1" applyAlignment="1">
      <alignment horizontal="right"/>
    </xf>
    <xf numFmtId="49" fontId="6" fillId="0" borderId="6" xfId="1" applyNumberFormat="1" applyFont="1" applyBorder="1" applyAlignment="1">
      <alignment horizontal="right"/>
    </xf>
    <xf numFmtId="49" fontId="6" fillId="0" borderId="0" xfId="1" applyNumberFormat="1" applyFont="1" applyBorder="1" applyAlignment="1">
      <alignment horizontal="right"/>
    </xf>
    <xf numFmtId="0" fontId="8" fillId="3" borderId="0" xfId="1" applyFont="1" applyFill="1" applyBorder="1" applyAlignment="1">
      <alignment horizontal="left" vertical="top" wrapText="1"/>
    </xf>
    <xf numFmtId="0" fontId="7" fillId="3" borderId="0" xfId="1" applyNumberFormat="1" applyFont="1" applyFill="1" applyBorder="1" applyAlignment="1"/>
    <xf numFmtId="2" fontId="6" fillId="0" borderId="0" xfId="3" applyNumberFormat="1" applyFont="1" applyFill="1" applyBorder="1" applyAlignment="1">
      <alignment horizontal="right"/>
    </xf>
    <xf numFmtId="0" fontId="16" fillId="0" borderId="0" xfId="1" applyFont="1" applyFill="1" applyBorder="1" applyAlignment="1">
      <alignment horizontal="right"/>
    </xf>
    <xf numFmtId="0" fontId="8" fillId="3" borderId="0" xfId="1" applyNumberFormat="1" applyFont="1" applyFill="1" applyBorder="1" applyAlignment="1">
      <alignment wrapText="1"/>
    </xf>
    <xf numFmtId="0" fontId="3" fillId="0" borderId="19" xfId="1" applyNumberFormat="1" applyFont="1" applyBorder="1" applyAlignment="1"/>
    <xf numFmtId="0" fontId="3" fillId="0" borderId="17" xfId="1" applyNumberFormat="1" applyFont="1" applyBorder="1" applyAlignment="1"/>
    <xf numFmtId="0" fontId="3" fillId="3" borderId="0" xfId="1" applyFont="1" applyFill="1" applyBorder="1" applyAlignment="1"/>
    <xf numFmtId="0" fontId="15" fillId="0" borderId="0" xfId="1" applyFont="1" applyBorder="1" applyAlignment="1"/>
    <xf numFmtId="0" fontId="3" fillId="0" borderId="18" xfId="1" applyNumberFormat="1" applyFont="1" applyBorder="1" applyAlignment="1"/>
    <xf numFmtId="0" fontId="6" fillId="3" borderId="7" xfId="1" applyFont="1" applyFill="1" applyBorder="1" applyAlignment="1"/>
    <xf numFmtId="0" fontId="3" fillId="3" borderId="0" xfId="1" applyNumberFormat="1" applyFont="1" applyFill="1" applyBorder="1" applyAlignment="1">
      <alignment horizontal="right"/>
    </xf>
  </cellXfs>
  <cellStyles count="10">
    <cellStyle name="Link 2" xfId="8" xr:uid="{006E7558-27F2-4A90-8722-B4D3E3E9902B}"/>
    <cellStyle name="Normal 3" xfId="6" xr:uid="{5379E8AF-01DF-44F0-AAE5-B3B03E382E01}"/>
    <cellStyle name="Normal 6" xfId="5" xr:uid="{8326A709-81A7-4D63-9848-083828127E3A}"/>
    <cellStyle name="Prozent 2" xfId="3" xr:uid="{15FF7C4E-0202-47CA-ADE0-FED84379D79A}"/>
    <cellStyle name="Standard" xfId="0" builtinId="0"/>
    <cellStyle name="Standard 11" xfId="9" xr:uid="{287002B1-F3BB-45FC-B574-88173E524C73}"/>
    <cellStyle name="Standard 2" xfId="1" xr:uid="{252A7FC2-7AC3-468E-A383-2223A5F0EC52}"/>
    <cellStyle name="Standard 3" xfId="2" xr:uid="{DC010425-B3EF-4347-A671-FCACFD2C4148}"/>
    <cellStyle name="Standard 4" xfId="7" xr:uid="{3664942A-4471-464D-AFA2-5162BEAFA4AC}"/>
    <cellStyle name="Standard 7" xfId="4" xr:uid="{B60B2B58-A5CF-4A99-9290-23A866775E03}"/>
  </cellStyles>
  <dxfs count="12">
    <dxf>
      <font>
        <b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lor theme="1"/>
      </font>
      <fill>
        <patternFill>
          <bgColor theme="2"/>
        </patternFill>
      </fill>
    </dxf>
    <dxf>
      <font>
        <b val="0"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lor theme="1"/>
      </font>
      <fill>
        <patternFill>
          <bgColor theme="2"/>
        </patternFill>
      </fill>
    </dxf>
    <dxf>
      <font>
        <b val="0"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2" defaultTableStyle="TableStyleMedium2" defaultPivotStyle="PivotStyleLight16">
    <tableStyle name="Statista 2" pivot="0" count="5" xr9:uid="{00000000-0011-0000-FFFF-FFFF00000000}">
      <tableStyleElement type="wholeTable" dxfId="11"/>
      <tableStyleElement type="headerRow" dxfId="10"/>
      <tableStyleElement type="firstRowStripe" dxfId="9"/>
      <tableStyleElement type="secondRowStripe" dxfId="8"/>
      <tableStyleElement type="firstColumnStripe" size="3"/>
    </tableStyle>
    <tableStyle name="Statista 2 2" pivot="0" count="5" xr9:uid="{00000000-0011-0000-FFFF-FFFF00000000}">
      <tableStyleElement type="wholeTable" dxfId="7"/>
      <tableStyleElement type="headerRow" dxfId="6"/>
      <tableStyleElement type="firstRowStripe" dxfId="5"/>
      <tableStyleElement type="secondRowStripe" dxfId="4"/>
      <tableStyleElement type="firstColumnStripe" size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97550306211735E-2"/>
          <c:y val="9.3566305720640813E-2"/>
          <c:w val="0.88818022747156611"/>
          <c:h val="0.70768584766219689"/>
        </c:manualLayout>
      </c:layout>
      <c:lineChart>
        <c:grouping val="standard"/>
        <c:varyColors val="0"/>
        <c:ser>
          <c:idx val="0"/>
          <c:order val="0"/>
          <c:tx>
            <c:strRef>
              <c:f>'[1]Additional Data'!$C$27:$D$27</c:f>
              <c:strCache>
                <c:ptCount val="1"/>
                <c:pt idx="0">
                  <c:v>Jobs in the renewable energies sector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'[1]Additional Data'!$E$26:$I$26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'[1]Additional Data'!$E$27:$I$27</c:f>
              <c:numCache>
                <c:formatCode>General</c:formatCode>
                <c:ptCount val="5"/>
                <c:pt idx="0">
                  <c:v>100</c:v>
                </c:pt>
                <c:pt idx="1">
                  <c:v>113.31820562052715</c:v>
                </c:pt>
                <c:pt idx="2">
                  <c:v>133.95007854773957</c:v>
                </c:pt>
                <c:pt idx="3">
                  <c:v>141.01937510909409</c:v>
                </c:pt>
                <c:pt idx="4">
                  <c:v>144.96421714086227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C-4056-873A-A9D844F995FA}"/>
            </c:ext>
          </c:extLst>
        </c:ser>
        <c:ser>
          <c:idx val="1"/>
          <c:order val="1"/>
          <c:tx>
            <c:strRef>
              <c:f>'[1]Additional Data'!$C$28:$D$28</c:f>
              <c:strCache>
                <c:ptCount val="1"/>
                <c:pt idx="0">
                  <c:v>Jobs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'[1]Additional Data'!$E$26:$I$26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'[1]Additional Data'!$E$28:$I$28</c:f>
              <c:numCache>
                <c:formatCode>General</c:formatCode>
                <c:ptCount val="5"/>
                <c:pt idx="0">
                  <c:v>100</c:v>
                </c:pt>
                <c:pt idx="1">
                  <c:v>101.29534903633424</c:v>
                </c:pt>
                <c:pt idx="2">
                  <c:v>102.6257404398137</c:v>
                </c:pt>
                <c:pt idx="3">
                  <c:v>103.84680048243287</c:v>
                </c:pt>
                <c:pt idx="4">
                  <c:v>105.10256004426972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C-4056-873A-A9D844F99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33368"/>
        <c:axId val="628634352"/>
      </c:lineChart>
      <c:catAx>
        <c:axId val="62863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8634352"/>
        <c:crosses val="autoZero"/>
        <c:auto val="1"/>
        <c:lblAlgn val="ctr"/>
        <c:lblOffset val="100"/>
        <c:noMultiLvlLbl val="0"/>
      </c:catAx>
      <c:valAx>
        <c:axId val="62863435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863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Development of employment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Data!$C$9</c:f>
              <c:strCache>
                <c:ptCount val="1"/>
                <c:pt idx="0">
                  <c:v>Protection of ambient air and climate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Data!$D$8:$S$8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Data!$D$9:$S$9</c:f>
              <c:numCache>
                <c:formatCode>#,##0</c:formatCode>
                <c:ptCount val="16"/>
                <c:pt idx="0">
                  <c:v>100</c:v>
                </c:pt>
                <c:pt idx="1">
                  <c:v>96.212121212121218</c:v>
                </c:pt>
                <c:pt idx="2">
                  <c:v>84.090909090909093</c:v>
                </c:pt>
                <c:pt idx="3">
                  <c:v>72.727272727272734</c:v>
                </c:pt>
                <c:pt idx="4">
                  <c:v>75.757575757575751</c:v>
                </c:pt>
                <c:pt idx="5">
                  <c:v>75</c:v>
                </c:pt>
                <c:pt idx="6">
                  <c:v>83.333333333333329</c:v>
                </c:pt>
                <c:pt idx="7">
                  <c:v>82.575757575757578</c:v>
                </c:pt>
                <c:pt idx="8">
                  <c:v>81.060606060606062</c:v>
                </c:pt>
                <c:pt idx="9">
                  <c:v>85.606060606060609</c:v>
                </c:pt>
                <c:pt idx="10">
                  <c:v>76.515151515151516</c:v>
                </c:pt>
                <c:pt idx="11">
                  <c:v>80.303030303030297</c:v>
                </c:pt>
                <c:pt idx="12">
                  <c:v>75.757575757575751</c:v>
                </c:pt>
                <c:pt idx="13">
                  <c:v>78.787878787878782</c:v>
                </c:pt>
                <c:pt idx="14">
                  <c:v>78.030303030303031</c:v>
                </c:pt>
                <c:pt idx="15">
                  <c:v>72.727272727272734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5-4EA0-A9C3-E8B3921FA88C}"/>
            </c:ext>
          </c:extLst>
        </c:ser>
        <c:ser>
          <c:idx val="1"/>
          <c:order val="1"/>
          <c:tx>
            <c:strRef>
              <c:f>Data!$C$10</c:f>
              <c:strCache>
                <c:ptCount val="1"/>
                <c:pt idx="0">
                  <c:v>Production of energy from renewable sources</c:v>
                </c:pt>
              </c:strCache>
            </c:strRef>
          </c:tx>
          <c:spPr>
            <a:ln w="158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Data!$D$8:$S$8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Data!$D$10:$S$10</c:f>
              <c:numCache>
                <c:formatCode>#,##0</c:formatCode>
                <c:ptCount val="16"/>
                <c:pt idx="0">
                  <c:v>100</c:v>
                </c:pt>
                <c:pt idx="1">
                  <c:v>121.61172161172161</c:v>
                </c:pt>
                <c:pt idx="2">
                  <c:v>127.83882783882784</c:v>
                </c:pt>
                <c:pt idx="3">
                  <c:v>117.94871794871794</c:v>
                </c:pt>
                <c:pt idx="4">
                  <c:v>110.62271062271063</c:v>
                </c:pt>
                <c:pt idx="5">
                  <c:v>115.75091575091575</c:v>
                </c:pt>
                <c:pt idx="6">
                  <c:v>127.47252747252747</c:v>
                </c:pt>
                <c:pt idx="7">
                  <c:v>125.27472527472527</c:v>
                </c:pt>
                <c:pt idx="8">
                  <c:v>157.87545787545787</c:v>
                </c:pt>
                <c:pt idx="9">
                  <c:v>205.12820512820514</c:v>
                </c:pt>
                <c:pt idx="10">
                  <c:v>240.29304029304029</c:v>
                </c:pt>
                <c:pt idx="11">
                  <c:v>310.6227106227106</c:v>
                </c:pt>
                <c:pt idx="12">
                  <c:v>273.99267399267399</c:v>
                </c:pt>
                <c:pt idx="13">
                  <c:v>230.03663003663004</c:v>
                </c:pt>
                <c:pt idx="14">
                  <c:v>199.26739926739927</c:v>
                </c:pt>
                <c:pt idx="15">
                  <c:v>209.52380952380952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5-4EA0-A9C3-E8B3921FA88C}"/>
            </c:ext>
          </c:extLst>
        </c:ser>
        <c:ser>
          <c:idx val="2"/>
          <c:order val="2"/>
          <c:tx>
            <c:strRef>
              <c:f>Data!$C$11</c:f>
              <c:strCache>
                <c:ptCount val="1"/>
                <c:pt idx="0">
                  <c:v>Heat/energy saving and management</c:v>
                </c:pt>
              </c:strCache>
            </c:strRef>
          </c:tx>
          <c:spPr>
            <a:ln w="158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Data!$D$8:$S$8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Data!$D$11:$S$11</c:f>
              <c:numCache>
                <c:formatCode>#,##0</c:formatCode>
                <c:ptCount val="16"/>
                <c:pt idx="0">
                  <c:v>100</c:v>
                </c:pt>
                <c:pt idx="1">
                  <c:v>115.88447653429603</c:v>
                </c:pt>
                <c:pt idx="2">
                  <c:v>133.21299638989169</c:v>
                </c:pt>
                <c:pt idx="3">
                  <c:v>152.34657039711192</c:v>
                </c:pt>
                <c:pt idx="4">
                  <c:v>173.64620938628158</c:v>
                </c:pt>
                <c:pt idx="5">
                  <c:v>193.1407942238267</c:v>
                </c:pt>
                <c:pt idx="6">
                  <c:v>216.60649819494586</c:v>
                </c:pt>
                <c:pt idx="7">
                  <c:v>241.87725631768953</c:v>
                </c:pt>
                <c:pt idx="8">
                  <c:v>254.15162454873646</c:v>
                </c:pt>
                <c:pt idx="9">
                  <c:v>254.87364620938629</c:v>
                </c:pt>
                <c:pt idx="10">
                  <c:v>264.62093862815885</c:v>
                </c:pt>
                <c:pt idx="11">
                  <c:v>277.61732851985562</c:v>
                </c:pt>
                <c:pt idx="12">
                  <c:v>290.97472924187724</c:v>
                </c:pt>
                <c:pt idx="13">
                  <c:v>303.24909747292418</c:v>
                </c:pt>
                <c:pt idx="14">
                  <c:v>329.24187725631771</c:v>
                </c:pt>
                <c:pt idx="15">
                  <c:v>346.20938628158842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5-4EA0-A9C3-E8B3921FA88C}"/>
            </c:ext>
          </c:extLst>
        </c:ser>
        <c:ser>
          <c:idx val="3"/>
          <c:order val="3"/>
          <c:tx>
            <c:strRef>
              <c:f>Data!$C$12</c:f>
              <c:strCache>
                <c:ptCount val="1"/>
                <c:pt idx="0">
                  <c:v>Total climate action-related sectors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Data!$D$8:$S$8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Data!$D$12:$S$12</c:f>
              <c:numCache>
                <c:formatCode>#,##0</c:formatCode>
                <c:ptCount val="16"/>
                <c:pt idx="0">
                  <c:v>100</c:v>
                </c:pt>
                <c:pt idx="1">
                  <c:v>114.36950146627566</c:v>
                </c:pt>
                <c:pt idx="2">
                  <c:v>121.55425219941348</c:v>
                </c:pt>
                <c:pt idx="3">
                  <c:v>123.16715542521995</c:v>
                </c:pt>
                <c:pt idx="4">
                  <c:v>129.47214076246334</c:v>
                </c:pt>
                <c:pt idx="5">
                  <c:v>139.29618768328444</c:v>
                </c:pt>
                <c:pt idx="6">
                  <c:v>155.13196480938416</c:v>
                </c:pt>
                <c:pt idx="7">
                  <c:v>164.36950146627566</c:v>
                </c:pt>
                <c:pt idx="8">
                  <c:v>182.11143695014664</c:v>
                </c:pt>
                <c:pt idx="9">
                  <c:v>202.19941348973606</c:v>
                </c:pt>
                <c:pt idx="10">
                  <c:v>218.47507331378299</c:v>
                </c:pt>
                <c:pt idx="11">
                  <c:v>252.63929618768327</c:v>
                </c:pt>
                <c:pt idx="12">
                  <c:v>242.52199413489737</c:v>
                </c:pt>
                <c:pt idx="13">
                  <c:v>230.49853372434018</c:v>
                </c:pt>
                <c:pt idx="14">
                  <c:v>228.59237536656892</c:v>
                </c:pt>
                <c:pt idx="15">
                  <c:v>238.56304985337243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5-4EA0-A9C3-E8B3921FA88C}"/>
            </c:ext>
          </c:extLst>
        </c:ser>
        <c:ser>
          <c:idx val="4"/>
          <c:order val="4"/>
          <c:tx>
            <c:strRef>
              <c:f>Data!$C$13</c:f>
              <c:strCache>
                <c:ptCount val="1"/>
                <c:pt idx="0">
                  <c:v>Total overall economy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Data!$D$8:$S$8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Data!$D$13:$S$13</c:f>
              <c:numCache>
                <c:formatCode>0</c:formatCode>
                <c:ptCount val="16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102</c:v>
                </c:pt>
                <c:pt idx="5">
                  <c:v>103</c:v>
                </c:pt>
                <c:pt idx="6">
                  <c:v>104</c:v>
                </c:pt>
                <c:pt idx="7">
                  <c:v>106</c:v>
                </c:pt>
                <c:pt idx="8">
                  <c:v>108</c:v>
                </c:pt>
                <c:pt idx="9">
                  <c:v>106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104</c:v>
                </c:pt>
                <c:pt idx="14">
                  <c:v>105</c:v>
                </c:pt>
                <c:pt idx="1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5-4EA0-A9C3-E8B3921FA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253816"/>
        <c:axId val="484251848"/>
      </c:lineChart>
      <c:catAx>
        <c:axId val="48425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4251848"/>
        <c:crosses val="autoZero"/>
        <c:auto val="1"/>
        <c:lblAlgn val="ctr"/>
        <c:lblOffset val="100"/>
        <c:noMultiLvlLbl val="0"/>
      </c:catAx>
      <c:valAx>
        <c:axId val="48425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425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10583</xdr:rowOff>
    </xdr:from>
    <xdr:to>
      <xdr:col>2</xdr:col>
      <xdr:colOff>4931833</xdr:colOff>
      <xdr:row>47</xdr:row>
      <xdr:rowOff>74083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294C15-39AD-442C-BDEE-F0F3DE99C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10583</xdr:colOff>
      <xdr:row>53</xdr:row>
      <xdr:rowOff>127000</xdr:rowOff>
    </xdr:from>
    <xdr:to>
      <xdr:col>2</xdr:col>
      <xdr:colOff>4540250</xdr:colOff>
      <xdr:row>69</xdr:row>
      <xdr:rowOff>44450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9693BAB1-A53B-4C1C-9270-33592C042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on%2020181002_EIB_Econ_with%20comment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conomy"/>
      <sheetName val="Linked Data"/>
      <sheetName val="Additional Data"/>
    </sheetNames>
    <sheetDataSet>
      <sheetData sheetId="0" refreshError="1"/>
      <sheetData sheetId="1" refreshError="1"/>
      <sheetData sheetId="2">
        <row r="11">
          <cell r="D11" t="str">
            <v>2000</v>
          </cell>
        </row>
      </sheetData>
      <sheetData sheetId="3">
        <row r="26">
          <cell r="E26">
            <v>2012</v>
          </cell>
          <cell r="F26">
            <v>2013</v>
          </cell>
          <cell r="G26">
            <v>2014</v>
          </cell>
          <cell r="H26">
            <v>2015</v>
          </cell>
          <cell r="I26">
            <v>2016</v>
          </cell>
        </row>
        <row r="27">
          <cell r="C27" t="str">
            <v>Jobs in the renewable energies sector</v>
          </cell>
          <cell r="E27">
            <v>100</v>
          </cell>
          <cell r="F27">
            <v>113.31820562052715</v>
          </cell>
          <cell r="G27">
            <v>133.95007854773957</v>
          </cell>
          <cell r="H27">
            <v>141.01937510909409</v>
          </cell>
          <cell r="I27">
            <v>144.96421714086227</v>
          </cell>
        </row>
        <row r="28">
          <cell r="C28" t="str">
            <v>Jobs total</v>
          </cell>
          <cell r="E28">
            <v>100</v>
          </cell>
          <cell r="F28">
            <v>101.29534903633424</v>
          </cell>
          <cell r="G28">
            <v>102.6257404398137</v>
          </cell>
          <cell r="H28">
            <v>103.84680048243287</v>
          </cell>
          <cell r="I28">
            <v>105.10256004426972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3121EB-6691-4504-8323-65443A3F01FA}" name="Tabelle1" displayName="Tabelle1" ref="C79:D107" totalsRowShown="0" headerRowDxfId="3" dataDxfId="0">
  <autoFilter ref="C79:D107" xr:uid="{E88B722F-CE70-4347-BD04-F8C1A3D61ECC}">
    <filterColumn colId="0" hiddenButton="1"/>
    <filterColumn colId="1" hiddenButton="1"/>
  </autoFilter>
  <sortState xmlns:xlrd2="http://schemas.microsoft.com/office/spreadsheetml/2017/richdata2" ref="C80:F107">
    <sortCondition descending="1" ref="F80:F107"/>
  </sortState>
  <tableColumns count="2">
    <tableColumn id="1" xr3:uid="{E3848751-5032-4037-B6C0-D2A4329B12C6}" name="Country" dataDxfId="2"/>
    <tableColumn id="2" xr3:uid="{5C89584A-8852-4D2C-B57A-818CF0CF10AA}" name="Number of jobs in renewable energies sector per 1,000 total jobs" dataDxfId="1"/>
  </tableColumns>
  <tableStyleInfo name="Statista 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bank.worldbank.org/data/reports.aspx?source=2&amp;series=SL.TLF.TOTL.IN&amp;country=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databank.worldbank.org/data/reports.aspx?source=2&amp;series=SL.TLF.TOTL.IN&amp;country=" TargetMode="External"/><Relationship Id="rId1" Type="http://schemas.openxmlformats.org/officeDocument/2006/relationships/hyperlink" Target="http://databank.worldbank.org/data/reports.aspx?source=2&amp;series=SL.TLF.TOTL.IN&amp;country=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rena.org/-/media/Files/IRENA/Agency/Publication/2018/Apr/IRENA_Report_GET_201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atabank.worldbank.org/data/reports.aspx?source=2&amp;series=SL.TLF.TOTL.IN&amp;country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94BD-A03A-442C-9F6A-F7C3D1B2BC35}">
  <dimension ref="A2:IH170"/>
  <sheetViews>
    <sheetView showGridLines="0" tabSelected="1" topLeftCell="A97" zoomScaleNormal="100" workbookViewId="0">
      <selection activeCell="C117" sqref="C117"/>
    </sheetView>
  </sheetViews>
  <sheetFormatPr baseColWidth="10" defaultColWidth="11.42578125" defaultRowHeight="12.75" customHeight="1" x14ac:dyDescent="0.25"/>
  <cols>
    <col min="1" max="1" width="18.42578125" style="2" customWidth="1"/>
    <col min="2" max="2" width="16.7109375" style="1" customWidth="1"/>
    <col min="3" max="3" width="97.42578125" style="1" customWidth="1"/>
    <col min="4" max="4" width="69.85546875" style="1" customWidth="1"/>
    <col min="5" max="5" width="18" style="1" customWidth="1"/>
    <col min="6" max="6" width="23.28515625" style="1" customWidth="1"/>
    <col min="7" max="242" width="11.42578125" style="1" customWidth="1"/>
    <col min="243" max="16384" width="11.42578125" style="35"/>
  </cols>
  <sheetData>
    <row r="2" spans="1:7" ht="12.75" customHeight="1" thickBot="1" x14ac:dyDescent="0.3"/>
    <row r="3" spans="1:7" ht="12.75" customHeight="1" x14ac:dyDescent="0.25">
      <c r="B3" s="3"/>
      <c r="C3" s="4"/>
      <c r="D3" s="4"/>
      <c r="E3" s="4"/>
      <c r="F3" s="4"/>
      <c r="G3" s="83"/>
    </row>
    <row r="4" spans="1:7" ht="12.75" customHeight="1" x14ac:dyDescent="0.3">
      <c r="B4" s="5"/>
      <c r="C4" s="8" t="s">
        <v>75</v>
      </c>
      <c r="D4" s="7"/>
      <c r="E4" s="7"/>
      <c r="F4" s="7"/>
      <c r="G4" s="84"/>
    </row>
    <row r="5" spans="1:7" ht="12.75" customHeight="1" x14ac:dyDescent="0.25">
      <c r="B5" s="5"/>
      <c r="C5" s="6"/>
      <c r="D5" s="7"/>
      <c r="E5" s="7"/>
      <c r="F5" s="7"/>
      <c r="G5" s="84"/>
    </row>
    <row r="6" spans="1:7" ht="12.75" customHeight="1" x14ac:dyDescent="0.25">
      <c r="B6" s="5" t="str">
        <f>""</f>
        <v/>
      </c>
      <c r="C6" s="6"/>
      <c r="D6" s="7"/>
      <c r="E6" s="7"/>
      <c r="F6" s="7"/>
      <c r="G6" s="84"/>
    </row>
    <row r="7" spans="1:7" ht="12.75" customHeight="1" x14ac:dyDescent="0.25">
      <c r="B7" s="5"/>
      <c r="C7" s="15" t="s">
        <v>78</v>
      </c>
      <c r="D7" s="7"/>
      <c r="E7" s="7"/>
      <c r="F7" s="7"/>
      <c r="G7" s="84"/>
    </row>
    <row r="8" spans="1:7" ht="12.75" customHeight="1" x14ac:dyDescent="0.25">
      <c r="B8" s="5" t="str">
        <f>""</f>
        <v/>
      </c>
      <c r="C8" s="7"/>
      <c r="D8" s="7"/>
      <c r="E8" s="7"/>
      <c r="F8" s="7"/>
      <c r="G8" s="84"/>
    </row>
    <row r="9" spans="1:7" ht="12.75" customHeight="1" x14ac:dyDescent="0.25">
      <c r="B9" s="5" t="str">
        <f>""</f>
        <v/>
      </c>
      <c r="C9" s="6"/>
      <c r="D9" s="7"/>
      <c r="E9" s="7"/>
      <c r="F9" s="7"/>
      <c r="G9" s="84"/>
    </row>
    <row r="10" spans="1:7" ht="12.75" customHeight="1" x14ac:dyDescent="0.25">
      <c r="A10" s="2" t="s">
        <v>39</v>
      </c>
      <c r="B10" s="5" t="str">
        <f>""</f>
        <v/>
      </c>
      <c r="C10" s="9" t="s">
        <v>87</v>
      </c>
      <c r="D10" s="9"/>
      <c r="E10" s="9"/>
      <c r="F10" s="9"/>
      <c r="G10" s="84"/>
    </row>
    <row r="11" spans="1:7" ht="12.75" customHeight="1" x14ac:dyDescent="0.25">
      <c r="A11" s="2" t="s">
        <v>40</v>
      </c>
      <c r="B11" s="5" t="str">
        <f>""</f>
        <v/>
      </c>
      <c r="C11" s="9"/>
      <c r="D11" s="17">
        <v>2016</v>
      </c>
      <c r="E11" s="9">
        <v>2030</v>
      </c>
      <c r="F11" s="9">
        <v>2050</v>
      </c>
      <c r="G11" s="84"/>
    </row>
    <row r="12" spans="1:7" ht="12.75" customHeight="1" x14ac:dyDescent="0.25">
      <c r="B12" s="5" t="str">
        <f>""</f>
        <v/>
      </c>
      <c r="C12" s="26" t="s">
        <v>88</v>
      </c>
      <c r="D12" s="76" t="s">
        <v>89</v>
      </c>
      <c r="E12" s="27">
        <v>11.6</v>
      </c>
      <c r="F12" s="28">
        <v>16.100000000000001</v>
      </c>
      <c r="G12" s="84"/>
    </row>
    <row r="13" spans="1:7" ht="12.75" customHeight="1" x14ac:dyDescent="0.25">
      <c r="B13" s="5" t="str">
        <f>""</f>
        <v/>
      </c>
      <c r="C13" s="29" t="s">
        <v>41</v>
      </c>
      <c r="D13" s="77" t="s">
        <v>89</v>
      </c>
      <c r="E13" s="11">
        <v>25.3</v>
      </c>
      <c r="F13" s="30">
        <v>9.4</v>
      </c>
      <c r="G13" s="84"/>
    </row>
    <row r="14" spans="1:7" ht="12.75" customHeight="1" x14ac:dyDescent="0.25">
      <c r="B14" s="5" t="str">
        <f>""</f>
        <v/>
      </c>
      <c r="C14" s="31" t="s">
        <v>42</v>
      </c>
      <c r="D14" s="65">
        <v>9.8000000000000007</v>
      </c>
      <c r="E14" s="65">
        <v>23.6</v>
      </c>
      <c r="F14" s="66">
        <v>28.8</v>
      </c>
      <c r="G14" s="84"/>
    </row>
    <row r="15" spans="1:7" ht="12.75" customHeight="1" x14ac:dyDescent="0.25">
      <c r="B15" s="5" t="str">
        <f>""</f>
        <v/>
      </c>
      <c r="C15" s="31" t="s">
        <v>90</v>
      </c>
      <c r="D15" s="65">
        <v>30</v>
      </c>
      <c r="E15" s="65">
        <v>23.9</v>
      </c>
      <c r="F15" s="66">
        <v>21.4</v>
      </c>
      <c r="G15" s="84"/>
    </row>
    <row r="16" spans="1:7" ht="12.75" customHeight="1" x14ac:dyDescent="0.25">
      <c r="B16" s="5" t="str">
        <f>""</f>
        <v/>
      </c>
      <c r="C16" s="31" t="s">
        <v>44</v>
      </c>
      <c r="D16" s="9">
        <v>0.7</v>
      </c>
      <c r="E16" s="9">
        <v>0.7</v>
      </c>
      <c r="F16" s="30">
        <v>0.8</v>
      </c>
      <c r="G16" s="84"/>
    </row>
    <row r="17" spans="1:7" ht="12.75" customHeight="1" x14ac:dyDescent="0.25">
      <c r="B17" s="5" t="str">
        <f>""</f>
        <v/>
      </c>
      <c r="C17" s="32" t="s">
        <v>45</v>
      </c>
      <c r="D17" s="33">
        <f>SUM(D12:D16)</f>
        <v>40.5</v>
      </c>
      <c r="E17" s="33">
        <f t="shared" ref="E17:F17" si="0">SUM(E12:E16)</f>
        <v>85.100000000000009</v>
      </c>
      <c r="F17" s="34">
        <f t="shared" si="0"/>
        <v>76.499999999999986</v>
      </c>
      <c r="G17" s="84"/>
    </row>
    <row r="18" spans="1:7" ht="12.75" customHeight="1" x14ac:dyDescent="0.25">
      <c r="B18" s="5" t="str">
        <f>""</f>
        <v/>
      </c>
      <c r="C18" s="9"/>
      <c r="D18" s="9"/>
      <c r="E18" s="9"/>
      <c r="F18" s="9"/>
      <c r="G18" s="84"/>
    </row>
    <row r="19" spans="1:7" ht="12.75" customHeight="1" x14ac:dyDescent="0.25">
      <c r="B19" s="5" t="str">
        <f>""</f>
        <v/>
      </c>
      <c r="C19" s="67" t="s">
        <v>43</v>
      </c>
      <c r="D19" s="68" t="s">
        <v>81</v>
      </c>
      <c r="E19" s="9"/>
      <c r="F19" s="9"/>
      <c r="G19" s="84"/>
    </row>
    <row r="20" spans="1:7" ht="12.75" customHeight="1" x14ac:dyDescent="0.25">
      <c r="B20" s="5" t="str">
        <f>""</f>
        <v/>
      </c>
      <c r="C20" s="69" t="s">
        <v>46</v>
      </c>
      <c r="D20" s="70" t="s">
        <v>47</v>
      </c>
      <c r="E20" s="9"/>
      <c r="F20" s="9"/>
      <c r="G20" s="84"/>
    </row>
    <row r="21" spans="1:7" ht="12.75" customHeight="1" x14ac:dyDescent="0.25">
      <c r="B21" s="5" t="str">
        <f>""</f>
        <v/>
      </c>
      <c r="C21" s="71" t="s">
        <v>80</v>
      </c>
      <c r="D21" s="72" t="s">
        <v>82</v>
      </c>
      <c r="E21" s="9"/>
      <c r="F21" s="9"/>
      <c r="G21" s="84"/>
    </row>
    <row r="22" spans="1:7" ht="12.75" customHeight="1" x14ac:dyDescent="0.25">
      <c r="B22" s="5" t="str">
        <f>""</f>
        <v/>
      </c>
      <c r="C22" s="9"/>
      <c r="D22" s="9"/>
      <c r="E22" s="9"/>
      <c r="F22" s="9"/>
      <c r="G22" s="84"/>
    </row>
    <row r="23" spans="1:7" ht="12.75" customHeight="1" x14ac:dyDescent="0.25">
      <c r="B23" s="5" t="str">
        <f>""</f>
        <v/>
      </c>
      <c r="C23" s="16" t="s">
        <v>91</v>
      </c>
      <c r="D23" s="9"/>
      <c r="E23" s="9"/>
      <c r="F23" s="9"/>
      <c r="G23" s="84"/>
    </row>
    <row r="24" spans="1:7" ht="12.75" customHeight="1" x14ac:dyDescent="0.25">
      <c r="B24" s="5" t="str">
        <f>""</f>
        <v/>
      </c>
      <c r="C24" s="9"/>
      <c r="D24" s="9"/>
      <c r="E24" s="9"/>
      <c r="F24" s="9"/>
      <c r="G24" s="84"/>
    </row>
    <row r="25" spans="1:7" ht="34.5" customHeight="1" x14ac:dyDescent="0.25">
      <c r="B25" s="5" t="str">
        <f>""</f>
        <v/>
      </c>
      <c r="C25" s="78" t="s">
        <v>84</v>
      </c>
      <c r="D25" s="78"/>
      <c r="E25" s="9"/>
      <c r="F25" s="9"/>
      <c r="G25" s="84"/>
    </row>
    <row r="26" spans="1:7" ht="12.75" customHeight="1" x14ac:dyDescent="0.25">
      <c r="B26" s="5" t="str">
        <f>""</f>
        <v/>
      </c>
      <c r="C26" s="62" t="s">
        <v>85</v>
      </c>
      <c r="D26" s="53"/>
      <c r="E26" s="9"/>
      <c r="F26" s="9"/>
      <c r="G26" s="84"/>
    </row>
    <row r="27" spans="1:7" ht="15" x14ac:dyDescent="0.25">
      <c r="B27" s="5" t="str">
        <f>""</f>
        <v/>
      </c>
      <c r="C27" s="10"/>
      <c r="D27" s="9"/>
      <c r="E27" s="7"/>
      <c r="F27" s="7"/>
      <c r="G27" s="84"/>
    </row>
    <row r="28" spans="1:7" ht="12.75" customHeight="1" x14ac:dyDescent="0.25">
      <c r="B28" s="5" t="str">
        <f>""</f>
        <v/>
      </c>
      <c r="C28" s="11"/>
      <c r="D28" s="9"/>
      <c r="E28" s="7"/>
      <c r="F28" s="7"/>
      <c r="G28" s="84"/>
    </row>
    <row r="29" spans="1:7" ht="15.75" x14ac:dyDescent="0.25">
      <c r="B29" s="5" t="str">
        <f>""</f>
        <v/>
      </c>
      <c r="C29" s="12" t="s">
        <v>76</v>
      </c>
      <c r="D29" s="9"/>
      <c r="E29" s="7"/>
      <c r="F29" s="7"/>
      <c r="G29" s="84"/>
    </row>
    <row r="30" spans="1:7" ht="12.75" customHeight="1" x14ac:dyDescent="0.25">
      <c r="B30" s="5" t="str">
        <f>""</f>
        <v/>
      </c>
      <c r="C30" s="10"/>
      <c r="D30" s="9"/>
      <c r="E30" s="7"/>
      <c r="F30" s="7"/>
      <c r="G30" s="84"/>
    </row>
    <row r="31" spans="1:7" ht="12.75" customHeight="1" x14ac:dyDescent="0.25">
      <c r="A31" s="2" t="s">
        <v>0</v>
      </c>
      <c r="B31" s="5" t="str">
        <f>""</f>
        <v/>
      </c>
      <c r="C31" s="10" t="s">
        <v>1</v>
      </c>
      <c r="D31" s="10"/>
      <c r="E31" s="7"/>
      <c r="F31" s="7"/>
      <c r="G31" s="84"/>
    </row>
    <row r="32" spans="1:7" ht="12.75" customHeight="1" x14ac:dyDescent="0.25">
      <c r="A32" s="2" t="s">
        <v>2</v>
      </c>
      <c r="B32" s="5" t="str">
        <f>""</f>
        <v/>
      </c>
      <c r="C32" s="6"/>
      <c r="D32" s="60"/>
      <c r="E32" s="7"/>
      <c r="F32" s="7"/>
      <c r="G32" s="84"/>
    </row>
    <row r="33" spans="1:7" ht="12.75" customHeight="1" x14ac:dyDescent="0.25">
      <c r="A33" s="2" t="s">
        <v>3</v>
      </c>
      <c r="B33" s="5" t="str">
        <f>""</f>
        <v/>
      </c>
      <c r="C33" s="7"/>
      <c r="D33" s="60"/>
      <c r="E33" s="7"/>
      <c r="F33" s="7"/>
      <c r="G33" s="84"/>
    </row>
    <row r="34" spans="1:7" ht="12.75" customHeight="1" x14ac:dyDescent="0.25">
      <c r="A34" s="2" t="s">
        <v>4</v>
      </c>
      <c r="B34" s="5" t="str">
        <f>""</f>
        <v/>
      </c>
      <c r="C34" s="7"/>
      <c r="D34" s="60"/>
      <c r="E34" s="7"/>
      <c r="F34" s="7"/>
      <c r="G34" s="84"/>
    </row>
    <row r="35" spans="1:7" ht="12.75" customHeight="1" x14ac:dyDescent="0.25">
      <c r="B35" s="5" t="str">
        <f>""</f>
        <v/>
      </c>
      <c r="C35" s="7"/>
      <c r="D35" s="60"/>
      <c r="E35" s="7"/>
      <c r="F35" s="7"/>
      <c r="G35" s="84"/>
    </row>
    <row r="36" spans="1:7" ht="12.75" customHeight="1" x14ac:dyDescent="0.25">
      <c r="B36" s="5" t="str">
        <f>""</f>
        <v/>
      </c>
      <c r="C36" s="7"/>
      <c r="D36" s="60"/>
      <c r="E36" s="7"/>
      <c r="F36" s="7"/>
      <c r="G36" s="84"/>
    </row>
    <row r="37" spans="1:7" ht="12.75" customHeight="1" x14ac:dyDescent="0.25">
      <c r="B37" s="5" t="str">
        <f>""</f>
        <v/>
      </c>
      <c r="C37" s="7"/>
      <c r="D37" s="60"/>
      <c r="E37" s="7"/>
      <c r="F37" s="7"/>
      <c r="G37" s="84"/>
    </row>
    <row r="38" spans="1:7" ht="12.75" customHeight="1" x14ac:dyDescent="0.25">
      <c r="B38" s="5" t="str">
        <f>""</f>
        <v/>
      </c>
      <c r="C38" s="7"/>
      <c r="D38" s="60"/>
      <c r="E38" s="7"/>
      <c r="F38" s="7"/>
      <c r="G38" s="84"/>
    </row>
    <row r="39" spans="1:7" ht="12.75" customHeight="1" x14ac:dyDescent="0.25">
      <c r="B39" s="5" t="str">
        <f>""</f>
        <v/>
      </c>
      <c r="C39" s="7"/>
      <c r="D39" s="60"/>
      <c r="E39" s="7"/>
      <c r="F39" s="7"/>
      <c r="G39" s="84"/>
    </row>
    <row r="40" spans="1:7" ht="12.75" customHeight="1" x14ac:dyDescent="0.25">
      <c r="B40" s="5" t="str">
        <f>""</f>
        <v/>
      </c>
      <c r="C40" s="7"/>
      <c r="D40" s="60"/>
      <c r="E40" s="7"/>
      <c r="F40" s="7"/>
      <c r="G40" s="84"/>
    </row>
    <row r="41" spans="1:7" ht="12.75" customHeight="1" x14ac:dyDescent="0.25">
      <c r="B41" s="5" t="str">
        <f>""</f>
        <v/>
      </c>
      <c r="C41" s="7"/>
      <c r="D41" s="60"/>
      <c r="E41" s="7"/>
      <c r="F41" s="7"/>
      <c r="G41" s="84"/>
    </row>
    <row r="42" spans="1:7" ht="12.75" customHeight="1" x14ac:dyDescent="0.25">
      <c r="B42" s="5" t="str">
        <f>""</f>
        <v/>
      </c>
      <c r="C42" s="7"/>
      <c r="D42" s="7"/>
      <c r="E42" s="7"/>
      <c r="F42" s="7"/>
      <c r="G42" s="84"/>
    </row>
    <row r="43" spans="1:7" ht="12.75" customHeight="1" x14ac:dyDescent="0.25">
      <c r="B43" s="5" t="str">
        <f>""</f>
        <v/>
      </c>
      <c r="C43" s="7"/>
      <c r="D43" s="7"/>
      <c r="E43" s="7"/>
      <c r="F43" s="7"/>
      <c r="G43" s="84"/>
    </row>
    <row r="44" spans="1:7" ht="12.75" customHeight="1" x14ac:dyDescent="0.25">
      <c r="B44" s="5" t="str">
        <f>""</f>
        <v/>
      </c>
      <c r="C44" s="7"/>
      <c r="D44" s="7"/>
      <c r="E44" s="7"/>
      <c r="F44" s="7"/>
      <c r="G44" s="84"/>
    </row>
    <row r="45" spans="1:7" ht="12.75" customHeight="1" x14ac:dyDescent="0.25">
      <c r="B45" s="5" t="str">
        <f>""</f>
        <v/>
      </c>
      <c r="C45" s="7"/>
      <c r="D45" s="7"/>
      <c r="E45" s="7"/>
      <c r="F45" s="7"/>
      <c r="G45" s="84"/>
    </row>
    <row r="46" spans="1:7" ht="12.75" customHeight="1" x14ac:dyDescent="0.25">
      <c r="B46" s="5" t="str">
        <f>""</f>
        <v/>
      </c>
      <c r="C46" s="7"/>
      <c r="D46" s="7"/>
      <c r="E46" s="7"/>
      <c r="F46" s="7"/>
      <c r="G46" s="84"/>
    </row>
    <row r="47" spans="1:7" ht="12.75" customHeight="1" x14ac:dyDescent="0.25">
      <c r="B47" s="5" t="str">
        <f>""</f>
        <v/>
      </c>
      <c r="C47" s="7"/>
      <c r="D47" s="7"/>
      <c r="E47" s="7"/>
      <c r="F47" s="7"/>
      <c r="G47" s="84"/>
    </row>
    <row r="48" spans="1:7" ht="12.75" customHeight="1" x14ac:dyDescent="0.25">
      <c r="B48" s="5" t="str">
        <f>""</f>
        <v/>
      </c>
      <c r="C48" s="7"/>
      <c r="D48" s="7"/>
      <c r="E48" s="7"/>
      <c r="F48" s="7"/>
      <c r="G48" s="84"/>
    </row>
    <row r="49" spans="1:7" ht="12.75" customHeight="1" x14ac:dyDescent="0.25">
      <c r="B49" s="5" t="str">
        <f>""</f>
        <v/>
      </c>
      <c r="C49" s="13" t="s">
        <v>6</v>
      </c>
      <c r="D49" s="7"/>
      <c r="E49" s="7"/>
      <c r="F49" s="7"/>
      <c r="G49" s="84"/>
    </row>
    <row r="50" spans="1:7" ht="15" x14ac:dyDescent="0.25">
      <c r="B50" s="5" t="str">
        <f>""</f>
        <v/>
      </c>
      <c r="C50" s="62" t="s">
        <v>92</v>
      </c>
      <c r="D50" s="14"/>
      <c r="E50" s="7"/>
      <c r="F50" s="7"/>
      <c r="G50" s="84"/>
    </row>
    <row r="51" spans="1:7" ht="15" x14ac:dyDescent="0.25">
      <c r="B51" s="5" t="str">
        <f>""</f>
        <v/>
      </c>
      <c r="C51" s="7"/>
      <c r="D51" s="7"/>
      <c r="E51" s="7"/>
      <c r="F51" s="18"/>
      <c r="G51" s="84"/>
    </row>
    <row r="52" spans="1:7" ht="15" x14ac:dyDescent="0.25">
      <c r="B52" s="5" t="str">
        <f>""</f>
        <v/>
      </c>
      <c r="C52" s="7"/>
      <c r="D52" s="7"/>
      <c r="E52" s="7"/>
      <c r="F52" s="20"/>
      <c r="G52" s="84"/>
    </row>
    <row r="53" spans="1:7" ht="15.75" x14ac:dyDescent="0.25">
      <c r="B53" s="5" t="str">
        <f>""</f>
        <v/>
      </c>
      <c r="C53" s="79" t="s">
        <v>86</v>
      </c>
      <c r="D53" s="6"/>
      <c r="E53" s="6"/>
      <c r="F53" s="18"/>
      <c r="G53" s="84"/>
    </row>
    <row r="54" spans="1:7" ht="15" x14ac:dyDescent="0.25">
      <c r="A54" s="2" t="s">
        <v>74</v>
      </c>
      <c r="B54" s="5" t="str">
        <f>""</f>
        <v/>
      </c>
      <c r="C54" s="6"/>
      <c r="D54" s="6"/>
      <c r="E54" s="6"/>
      <c r="F54" s="18"/>
      <c r="G54" s="84"/>
    </row>
    <row r="55" spans="1:7" ht="15" x14ac:dyDescent="0.25">
      <c r="A55" s="2" t="s">
        <v>5</v>
      </c>
      <c r="B55" s="5" t="str">
        <f>""</f>
        <v/>
      </c>
      <c r="C55" s="6"/>
      <c r="D55" s="6"/>
      <c r="E55" s="6"/>
      <c r="F55" s="18"/>
      <c r="G55" s="84"/>
    </row>
    <row r="56" spans="1:7" ht="15" x14ac:dyDescent="0.25">
      <c r="B56" s="5" t="str">
        <f>""</f>
        <v/>
      </c>
      <c r="C56" s="6"/>
      <c r="D56" s="6"/>
      <c r="E56" s="6"/>
      <c r="F56" s="18"/>
      <c r="G56" s="84"/>
    </row>
    <row r="57" spans="1:7" ht="15" x14ac:dyDescent="0.25">
      <c r="B57" s="5" t="str">
        <f>""</f>
        <v/>
      </c>
      <c r="C57" s="6"/>
      <c r="D57" s="85"/>
      <c r="E57" s="6"/>
      <c r="F57" s="18"/>
      <c r="G57" s="84"/>
    </row>
    <row r="58" spans="1:7" ht="15" x14ac:dyDescent="0.25">
      <c r="B58" s="5" t="str">
        <f>""</f>
        <v/>
      </c>
      <c r="C58" s="6"/>
      <c r="D58" s="85"/>
      <c r="E58" s="6"/>
      <c r="F58" s="18"/>
      <c r="G58" s="84"/>
    </row>
    <row r="59" spans="1:7" ht="15" x14ac:dyDescent="0.25">
      <c r="B59" s="5" t="str">
        <f>""</f>
        <v/>
      </c>
      <c r="C59" s="6"/>
      <c r="D59" s="85"/>
      <c r="E59" s="6"/>
      <c r="F59" s="18"/>
      <c r="G59" s="84"/>
    </row>
    <row r="60" spans="1:7" ht="15" x14ac:dyDescent="0.25">
      <c r="B60" s="5" t="str">
        <f>""</f>
        <v/>
      </c>
      <c r="C60" s="6"/>
      <c r="D60" s="85"/>
      <c r="E60" s="6"/>
      <c r="F60" s="18"/>
      <c r="G60" s="84"/>
    </row>
    <row r="61" spans="1:7" ht="15" x14ac:dyDescent="0.25">
      <c r="B61" s="5" t="str">
        <f>""</f>
        <v/>
      </c>
      <c r="C61" s="6"/>
      <c r="D61" s="85"/>
      <c r="E61" s="6"/>
      <c r="F61" s="18"/>
      <c r="G61" s="84"/>
    </row>
    <row r="62" spans="1:7" ht="14.25" customHeight="1" x14ac:dyDescent="0.25">
      <c r="B62" s="5" t="str">
        <f>""</f>
        <v/>
      </c>
      <c r="C62" s="6"/>
      <c r="D62" s="85"/>
      <c r="E62" s="6"/>
      <c r="F62" s="18"/>
      <c r="G62" s="84"/>
    </row>
    <row r="63" spans="1:7" ht="15" x14ac:dyDescent="0.25">
      <c r="B63" s="5" t="str">
        <f>""</f>
        <v/>
      </c>
      <c r="C63" s="6"/>
      <c r="D63" s="6"/>
      <c r="E63" s="6"/>
      <c r="F63" s="18"/>
      <c r="G63" s="84"/>
    </row>
    <row r="64" spans="1:7" ht="15" x14ac:dyDescent="0.25">
      <c r="B64" s="5" t="str">
        <f>""</f>
        <v/>
      </c>
      <c r="C64" s="6"/>
      <c r="D64" s="6"/>
      <c r="E64" s="6"/>
      <c r="F64" s="18"/>
      <c r="G64" s="84"/>
    </row>
    <row r="65" spans="1:7" ht="15" x14ac:dyDescent="0.25">
      <c r="B65" s="5" t="str">
        <f>""</f>
        <v/>
      </c>
      <c r="C65" s="6"/>
      <c r="D65" s="6"/>
      <c r="E65" s="6"/>
      <c r="F65" s="18"/>
      <c r="G65" s="84"/>
    </row>
    <row r="66" spans="1:7" ht="15" x14ac:dyDescent="0.25">
      <c r="B66" s="5" t="str">
        <f>""</f>
        <v/>
      </c>
      <c r="C66" s="6"/>
      <c r="D66" s="6"/>
      <c r="E66" s="6"/>
      <c r="F66" s="18"/>
      <c r="G66" s="84"/>
    </row>
    <row r="67" spans="1:7" ht="15" x14ac:dyDescent="0.25">
      <c r="B67" s="5" t="str">
        <f>""</f>
        <v/>
      </c>
      <c r="C67" s="6"/>
      <c r="D67" s="6"/>
      <c r="E67" s="6"/>
      <c r="F67" s="23"/>
      <c r="G67" s="84"/>
    </row>
    <row r="68" spans="1:7" ht="15" x14ac:dyDescent="0.25">
      <c r="B68" s="5" t="str">
        <f>""</f>
        <v/>
      </c>
      <c r="C68" s="6"/>
      <c r="D68" s="6"/>
      <c r="E68" s="6"/>
      <c r="F68" s="7"/>
      <c r="G68" s="84"/>
    </row>
    <row r="69" spans="1:7" ht="15" x14ac:dyDescent="0.25">
      <c r="B69" s="5" t="str">
        <f>""</f>
        <v/>
      </c>
      <c r="C69" s="6"/>
      <c r="D69" s="6"/>
      <c r="E69" s="6"/>
      <c r="F69" s="7"/>
      <c r="G69" s="84"/>
    </row>
    <row r="70" spans="1:7" ht="15" x14ac:dyDescent="0.25">
      <c r="B70" s="5" t="str">
        <f>""</f>
        <v/>
      </c>
      <c r="C70" s="6"/>
      <c r="D70" s="6"/>
      <c r="E70" s="6"/>
      <c r="F70" s="7"/>
      <c r="G70" s="84"/>
    </row>
    <row r="71" spans="1:7" ht="39" customHeight="1" x14ac:dyDescent="0.25">
      <c r="B71" s="5" t="str">
        <f>""</f>
        <v/>
      </c>
      <c r="C71" s="82" t="s">
        <v>7</v>
      </c>
      <c r="D71" s="6"/>
      <c r="E71" s="6"/>
      <c r="F71" s="7"/>
      <c r="G71" s="84"/>
    </row>
    <row r="72" spans="1:7" ht="15" x14ac:dyDescent="0.25">
      <c r="B72" s="5"/>
      <c r="C72" s="62" t="s">
        <v>93</v>
      </c>
      <c r="D72" s="6"/>
      <c r="E72" s="6"/>
      <c r="F72" s="7"/>
      <c r="G72" s="84"/>
    </row>
    <row r="73" spans="1:7" ht="15" x14ac:dyDescent="0.25">
      <c r="B73" s="5" t="str">
        <f>""</f>
        <v/>
      </c>
      <c r="C73" s="6"/>
      <c r="D73" s="6"/>
      <c r="E73" s="6"/>
      <c r="F73" s="7"/>
      <c r="G73" s="84"/>
    </row>
    <row r="74" spans="1:7" ht="15" x14ac:dyDescent="0.25">
      <c r="B74" s="5" t="str">
        <f>""</f>
        <v/>
      </c>
      <c r="C74" s="6"/>
      <c r="D74" s="6"/>
      <c r="E74" s="6"/>
      <c r="F74" s="7"/>
      <c r="G74" s="84"/>
    </row>
    <row r="75" spans="1:7" ht="15.75" x14ac:dyDescent="0.25">
      <c r="A75" s="2" t="s">
        <v>8</v>
      </c>
      <c r="B75" s="5" t="str">
        <f>""</f>
        <v/>
      </c>
      <c r="C75" s="15" t="s">
        <v>77</v>
      </c>
      <c r="D75" s="7"/>
      <c r="E75" s="7"/>
      <c r="F75" s="7"/>
      <c r="G75" s="84"/>
    </row>
    <row r="76" spans="1:7" ht="12.75" customHeight="1" x14ac:dyDescent="0.25">
      <c r="A76" s="2" t="s">
        <v>4</v>
      </c>
      <c r="B76" s="5" t="str">
        <f>""</f>
        <v/>
      </c>
      <c r="C76" s="15"/>
      <c r="D76" s="7"/>
      <c r="E76" s="7"/>
      <c r="F76" s="7"/>
      <c r="G76" s="84"/>
    </row>
    <row r="77" spans="1:7" ht="12.75" customHeight="1" x14ac:dyDescent="0.25">
      <c r="A77" s="2" t="s">
        <v>3</v>
      </c>
      <c r="B77" s="5" t="str">
        <f>""</f>
        <v/>
      </c>
      <c r="C77" s="16" t="s">
        <v>79</v>
      </c>
      <c r="D77" s="7"/>
      <c r="E77" s="7"/>
      <c r="F77" s="7"/>
      <c r="G77" s="84"/>
    </row>
    <row r="78" spans="1:7" ht="12.75" customHeight="1" x14ac:dyDescent="0.25">
      <c r="A78" s="2" t="s">
        <v>4</v>
      </c>
      <c r="B78" s="5" t="str">
        <f>""</f>
        <v/>
      </c>
      <c r="C78" s="6"/>
      <c r="D78" s="7"/>
      <c r="E78" s="7"/>
      <c r="F78" s="7"/>
      <c r="G78" s="84"/>
    </row>
    <row r="79" spans="1:7" ht="12.75" customHeight="1" x14ac:dyDescent="0.25">
      <c r="B79" s="5" t="str">
        <f>""</f>
        <v/>
      </c>
      <c r="C79" s="40" t="s">
        <v>9</v>
      </c>
      <c r="D79" s="81" t="s">
        <v>83</v>
      </c>
      <c r="E79" s="75"/>
      <c r="F79" s="7"/>
      <c r="G79" s="84"/>
    </row>
    <row r="80" spans="1:7" ht="12.75" customHeight="1" x14ac:dyDescent="0.25">
      <c r="B80" s="5" t="str">
        <f>""</f>
        <v/>
      </c>
      <c r="C80" s="39" t="s">
        <v>10</v>
      </c>
      <c r="D80" s="80">
        <v>27.164430062498013</v>
      </c>
      <c r="E80" s="73"/>
      <c r="F80" s="64"/>
      <c r="G80" s="84"/>
    </row>
    <row r="81" spans="2:7" ht="12.75" customHeight="1" x14ac:dyDescent="0.25">
      <c r="B81" s="5" t="str">
        <f>""</f>
        <v/>
      </c>
      <c r="C81" s="39" t="s">
        <v>11</v>
      </c>
      <c r="D81" s="80">
        <v>21.034130037025832</v>
      </c>
      <c r="E81" s="73"/>
      <c r="F81" s="64"/>
      <c r="G81" s="84"/>
    </row>
    <row r="82" spans="2:7" ht="12.75" customHeight="1" x14ac:dyDescent="0.25">
      <c r="B82" s="5" t="str">
        <f>""</f>
        <v/>
      </c>
      <c r="C82" s="39" t="s">
        <v>12</v>
      </c>
      <c r="D82" s="80">
        <v>15.547263681592041</v>
      </c>
      <c r="E82" s="73"/>
      <c r="F82" s="64"/>
      <c r="G82" s="84"/>
    </row>
    <row r="83" spans="2:7" ht="12.75" customHeight="1" x14ac:dyDescent="0.25">
      <c r="B83" s="5"/>
      <c r="C83" s="39" t="s">
        <v>13</v>
      </c>
      <c r="D83" s="80">
        <v>14.587685760409169</v>
      </c>
      <c r="E83" s="73"/>
      <c r="F83" s="64"/>
      <c r="G83" s="84"/>
    </row>
    <row r="84" spans="2:7" ht="12.75" customHeight="1" x14ac:dyDescent="0.25">
      <c r="B84" s="5"/>
      <c r="C84" s="39" t="s">
        <v>14</v>
      </c>
      <c r="D84" s="80">
        <v>14.217531538948599</v>
      </c>
      <c r="E84" s="73"/>
      <c r="F84" s="64"/>
      <c r="G84" s="84"/>
    </row>
    <row r="85" spans="2:7" ht="12.75" customHeight="1" x14ac:dyDescent="0.25">
      <c r="B85" s="5" t="str">
        <f>""</f>
        <v/>
      </c>
      <c r="C85" s="39" t="s">
        <v>15</v>
      </c>
      <c r="D85" s="80">
        <v>12.356290601049135</v>
      </c>
      <c r="E85" s="73"/>
      <c r="F85" s="64"/>
      <c r="G85" s="84"/>
    </row>
    <row r="86" spans="2:7" ht="12.75" customHeight="1" x14ac:dyDescent="0.25">
      <c r="B86" s="5" t="str">
        <f>""</f>
        <v/>
      </c>
      <c r="C86" s="39" t="s">
        <v>16</v>
      </c>
      <c r="D86" s="80">
        <v>11.182216675357886</v>
      </c>
      <c r="E86" s="73"/>
      <c r="F86" s="64"/>
      <c r="G86" s="84"/>
    </row>
    <row r="87" spans="2:7" ht="12.75" customHeight="1" x14ac:dyDescent="0.25">
      <c r="B87" s="5" t="str">
        <f>""</f>
        <v/>
      </c>
      <c r="C87" s="39" t="s">
        <v>17</v>
      </c>
      <c r="D87" s="80">
        <v>9.1320318313269873</v>
      </c>
      <c r="E87" s="73"/>
      <c r="F87" s="64"/>
      <c r="G87" s="84"/>
    </row>
    <row r="88" spans="2:7" ht="12.75" customHeight="1" x14ac:dyDescent="0.25">
      <c r="B88" s="5" t="str">
        <f>""</f>
        <v/>
      </c>
      <c r="C88" s="39" t="s">
        <v>18</v>
      </c>
      <c r="D88" s="80">
        <v>7.5115848056857581</v>
      </c>
      <c r="E88" s="73"/>
      <c r="F88" s="64"/>
      <c r="G88" s="84"/>
    </row>
    <row r="89" spans="2:7" ht="12.75" customHeight="1" x14ac:dyDescent="0.25">
      <c r="B89" s="5" t="str">
        <f>""</f>
        <v/>
      </c>
      <c r="C89" s="39" t="s">
        <v>19</v>
      </c>
      <c r="D89" s="80">
        <v>7.0879820209669839</v>
      </c>
      <c r="E89" s="73"/>
      <c r="F89" s="64"/>
      <c r="G89" s="84"/>
    </row>
    <row r="90" spans="2:7" ht="12.75" customHeight="1" x14ac:dyDescent="0.25">
      <c r="B90" s="5" t="str">
        <f>""</f>
        <v/>
      </c>
      <c r="C90" s="39" t="s">
        <v>20</v>
      </c>
      <c r="D90" s="80">
        <v>6.9965149538194824</v>
      </c>
      <c r="E90" s="73"/>
      <c r="F90" s="64"/>
      <c r="G90" s="84"/>
    </row>
    <row r="91" spans="2:7" ht="12.75" customHeight="1" x14ac:dyDescent="0.25">
      <c r="B91" s="5" t="str">
        <f>""</f>
        <v/>
      </c>
      <c r="C91" s="39" t="s">
        <v>21</v>
      </c>
      <c r="D91" s="80">
        <v>6.5389156717783079</v>
      </c>
      <c r="E91" s="73"/>
      <c r="F91" s="64"/>
      <c r="G91" s="84"/>
    </row>
    <row r="92" spans="2:7" ht="12.75" customHeight="1" x14ac:dyDescent="0.25">
      <c r="B92" s="5" t="str">
        <f>""</f>
        <v/>
      </c>
      <c r="C92" s="39" t="s">
        <v>22</v>
      </c>
      <c r="D92" s="80">
        <v>6.1260283038148557</v>
      </c>
      <c r="E92" s="73"/>
      <c r="F92" s="64"/>
      <c r="G92" s="84"/>
    </row>
    <row r="93" spans="2:7" ht="12.75" customHeight="1" x14ac:dyDescent="0.25">
      <c r="B93" s="5" t="str">
        <f>""</f>
        <v/>
      </c>
      <c r="C93" s="39" t="s">
        <v>23</v>
      </c>
      <c r="D93" s="80">
        <v>5.7468254295165213</v>
      </c>
      <c r="E93" s="74"/>
      <c r="F93" s="64"/>
      <c r="G93" s="84"/>
    </row>
    <row r="94" spans="2:7" ht="12.75" customHeight="1" x14ac:dyDescent="0.25">
      <c r="B94" s="5" t="str">
        <f>""</f>
        <v/>
      </c>
      <c r="C94" s="39" t="s">
        <v>24</v>
      </c>
      <c r="D94" s="80">
        <v>5.66123503647413</v>
      </c>
      <c r="E94" s="73"/>
      <c r="F94" s="64"/>
      <c r="G94" s="84"/>
    </row>
    <row r="95" spans="2:7" ht="12.75" customHeight="1" x14ac:dyDescent="0.25">
      <c r="B95" s="5" t="str">
        <f>""</f>
        <v/>
      </c>
      <c r="C95" s="39" t="s">
        <v>25</v>
      </c>
      <c r="D95" s="80">
        <v>5.3194884779879557</v>
      </c>
      <c r="E95" s="73"/>
      <c r="F95" s="64"/>
      <c r="G95" s="84"/>
    </row>
    <row r="96" spans="2:7" ht="12.75" customHeight="1" x14ac:dyDescent="0.25">
      <c r="B96" s="5" t="str">
        <f>""</f>
        <v/>
      </c>
      <c r="C96" s="39" t="s">
        <v>26</v>
      </c>
      <c r="D96" s="80">
        <v>5.2919421140911851</v>
      </c>
      <c r="E96" s="73"/>
      <c r="F96" s="64"/>
      <c r="G96" s="84"/>
    </row>
    <row r="97" spans="2:7" ht="12.75" customHeight="1" x14ac:dyDescent="0.25">
      <c r="B97" s="5" t="str">
        <f>""</f>
        <v/>
      </c>
      <c r="C97" s="39" t="s">
        <v>27</v>
      </c>
      <c r="D97" s="80">
        <v>5.1466537052930059</v>
      </c>
      <c r="E97" s="73"/>
      <c r="F97" s="64"/>
      <c r="G97" s="84"/>
    </row>
    <row r="98" spans="2:7" ht="12.75" customHeight="1" x14ac:dyDescent="0.25">
      <c r="B98" s="5" t="str">
        <f>""</f>
        <v/>
      </c>
      <c r="C98" s="39" t="s">
        <v>28</v>
      </c>
      <c r="D98" s="80">
        <v>5.0227359905657583</v>
      </c>
      <c r="E98" s="73"/>
      <c r="F98" s="64"/>
      <c r="G98" s="84"/>
    </row>
    <row r="99" spans="2:7" ht="12.75" customHeight="1" x14ac:dyDescent="0.25">
      <c r="B99" s="5" t="str">
        <f>""</f>
        <v/>
      </c>
      <c r="C99" s="39" t="s">
        <v>29</v>
      </c>
      <c r="D99" s="80">
        <v>4.7196582373768434</v>
      </c>
      <c r="E99" s="73"/>
      <c r="F99" s="64"/>
      <c r="G99" s="84"/>
    </row>
    <row r="100" spans="2:7" ht="12.75" customHeight="1" x14ac:dyDescent="0.25">
      <c r="B100" s="5" t="str">
        <f>""</f>
        <v/>
      </c>
      <c r="C100" s="39" t="s">
        <v>30</v>
      </c>
      <c r="D100" s="80">
        <v>4.6991156264391041</v>
      </c>
      <c r="E100" s="73"/>
      <c r="F100" s="64"/>
      <c r="G100" s="84"/>
    </row>
    <row r="101" spans="2:7" ht="12.75" customHeight="1" x14ac:dyDescent="0.25">
      <c r="B101" s="5" t="str">
        <f>""</f>
        <v/>
      </c>
      <c r="C101" s="39" t="s">
        <v>31</v>
      </c>
      <c r="D101" s="80">
        <v>4.4472103894228594</v>
      </c>
      <c r="E101" s="73"/>
      <c r="F101" s="64"/>
      <c r="G101" s="84"/>
    </row>
    <row r="102" spans="2:7" ht="12.75" customHeight="1" x14ac:dyDescent="0.25">
      <c r="B102" s="5" t="str">
        <f>""</f>
        <v/>
      </c>
      <c r="C102" s="39" t="s">
        <v>32</v>
      </c>
      <c r="D102" s="80">
        <v>4.1545047040373939</v>
      </c>
      <c r="E102" s="73"/>
      <c r="F102" s="64"/>
      <c r="G102" s="84"/>
    </row>
    <row r="103" spans="2:7" ht="12.75" customHeight="1" x14ac:dyDescent="0.25">
      <c r="B103" s="5" t="str">
        <f>""</f>
        <v/>
      </c>
      <c r="C103" s="39" t="s">
        <v>33</v>
      </c>
      <c r="D103" s="80">
        <v>3.7296991253753649</v>
      </c>
      <c r="E103" s="73"/>
      <c r="F103" s="64"/>
      <c r="G103" s="84"/>
    </row>
    <row r="104" spans="2:7" ht="12.75" customHeight="1" x14ac:dyDescent="0.25">
      <c r="B104" s="5" t="str">
        <f>""</f>
        <v/>
      </c>
      <c r="C104" s="39" t="s">
        <v>34</v>
      </c>
      <c r="D104" s="80">
        <v>3.2469135418089046</v>
      </c>
      <c r="E104" s="73"/>
      <c r="F104" s="64"/>
      <c r="G104" s="84"/>
    </row>
    <row r="105" spans="2:7" ht="12.75" customHeight="1" x14ac:dyDescent="0.25">
      <c r="B105" s="5" t="str">
        <f>""</f>
        <v/>
      </c>
      <c r="C105" s="39" t="s">
        <v>35</v>
      </c>
      <c r="D105" s="80">
        <v>3.1875591879879952</v>
      </c>
      <c r="E105" s="73"/>
      <c r="F105" s="64"/>
      <c r="G105" s="84"/>
    </row>
    <row r="106" spans="2:7" ht="12.75" customHeight="1" x14ac:dyDescent="0.25">
      <c r="B106" s="5" t="str">
        <f>""</f>
        <v/>
      </c>
      <c r="C106" s="39" t="s">
        <v>36</v>
      </c>
      <c r="D106" s="80">
        <v>1.8982073329947196</v>
      </c>
      <c r="E106" s="73"/>
      <c r="F106" s="64"/>
      <c r="G106" s="84"/>
    </row>
    <row r="107" spans="2:7" ht="12.75" customHeight="1" x14ac:dyDescent="0.25">
      <c r="B107" s="5"/>
      <c r="C107" s="39" t="s">
        <v>37</v>
      </c>
      <c r="D107" s="80">
        <v>1.6352828630532366</v>
      </c>
      <c r="E107" s="73"/>
      <c r="F107" s="64"/>
      <c r="G107" s="84"/>
    </row>
    <row r="108" spans="2:7" ht="12.75" customHeight="1" x14ac:dyDescent="0.25">
      <c r="B108" s="5" t="str">
        <f>""</f>
        <v/>
      </c>
      <c r="C108" s="21" t="s">
        <v>38</v>
      </c>
      <c r="D108" s="22"/>
      <c r="E108" s="19"/>
      <c r="F108" s="7"/>
      <c r="G108" s="84"/>
    </row>
    <row r="109" spans="2:7" ht="12.75" customHeight="1" x14ac:dyDescent="0.25">
      <c r="B109" s="5" t="str">
        <f>""</f>
        <v/>
      </c>
      <c r="C109" s="6"/>
      <c r="D109" s="24"/>
      <c r="E109" s="7"/>
      <c r="F109" s="7"/>
      <c r="G109" s="84"/>
    </row>
    <row r="110" spans="2:7" ht="12.75" customHeight="1" x14ac:dyDescent="0.25">
      <c r="B110" s="25" t="str">
        <f>""</f>
        <v/>
      </c>
      <c r="C110" s="86" t="s">
        <v>94</v>
      </c>
      <c r="D110" s="9"/>
      <c r="E110" s="9"/>
      <c r="F110" s="9"/>
      <c r="G110" s="84"/>
    </row>
    <row r="111" spans="2:7" ht="12.75" customHeight="1" x14ac:dyDescent="0.25">
      <c r="B111" s="25" t="str">
        <f>""</f>
        <v/>
      </c>
      <c r="C111" s="9"/>
      <c r="D111" s="9"/>
      <c r="E111" s="9"/>
      <c r="F111" s="9"/>
      <c r="G111" s="84"/>
    </row>
    <row r="112" spans="2:7" ht="12.75" customHeight="1" x14ac:dyDescent="0.25">
      <c r="B112" s="5" t="str">
        <f>""</f>
        <v/>
      </c>
      <c r="C112" s="6"/>
      <c r="D112" s="7"/>
      <c r="E112" s="7"/>
      <c r="F112" s="7"/>
      <c r="G112" s="84"/>
    </row>
    <row r="113" spans="2:7" ht="12.75" customHeight="1" x14ac:dyDescent="0.25">
      <c r="B113" s="5" t="str">
        <f>""</f>
        <v/>
      </c>
      <c r="C113" s="6"/>
      <c r="D113" s="6"/>
      <c r="E113" s="7"/>
      <c r="F113" s="7"/>
      <c r="G113" s="84"/>
    </row>
    <row r="114" spans="2:7" ht="12.75" customHeight="1" thickBot="1" x14ac:dyDescent="0.3">
      <c r="B114" s="36" t="str">
        <f>""</f>
        <v/>
      </c>
      <c r="C114" s="37"/>
      <c r="D114" s="37"/>
      <c r="E114" s="38"/>
      <c r="F114" s="38"/>
      <c r="G114" s="87"/>
    </row>
    <row r="115" spans="2:7" ht="12.75" customHeight="1" x14ac:dyDescent="0.25">
      <c r="B115" s="1" t="str">
        <f>""</f>
        <v/>
      </c>
      <c r="C115" s="35"/>
      <c r="D115" s="35"/>
    </row>
    <row r="116" spans="2:7" ht="12.75" customHeight="1" x14ac:dyDescent="0.25">
      <c r="B116" s="1" t="str">
        <f>""</f>
        <v/>
      </c>
      <c r="C116" s="35"/>
      <c r="D116" s="35"/>
    </row>
    <row r="117" spans="2:7" ht="12.75" customHeight="1" x14ac:dyDescent="0.25">
      <c r="B117" s="1" t="str">
        <f>""</f>
        <v/>
      </c>
    </row>
    <row r="118" spans="2:7" ht="12.75" customHeight="1" x14ac:dyDescent="0.25">
      <c r="B118" s="1" t="str">
        <f>""</f>
        <v/>
      </c>
    </row>
    <row r="119" spans="2:7" ht="12.75" customHeight="1" x14ac:dyDescent="0.25">
      <c r="B119" s="1" t="str">
        <f>""</f>
        <v/>
      </c>
    </row>
    <row r="120" spans="2:7" ht="12.75" customHeight="1" x14ac:dyDescent="0.25">
      <c r="B120" s="1" t="str">
        <f>""</f>
        <v/>
      </c>
    </row>
    <row r="121" spans="2:7" ht="12.75" customHeight="1" x14ac:dyDescent="0.25">
      <c r="B121" s="1" t="str">
        <f>""</f>
        <v/>
      </c>
    </row>
    <row r="122" spans="2:7" ht="12.75" customHeight="1" x14ac:dyDescent="0.25">
      <c r="B122" s="1" t="str">
        <f>""</f>
        <v/>
      </c>
    </row>
    <row r="123" spans="2:7" ht="12.75" customHeight="1" x14ac:dyDescent="0.25">
      <c r="B123" s="1" t="str">
        <f>""</f>
        <v/>
      </c>
    </row>
    <row r="124" spans="2:7" ht="12.75" customHeight="1" x14ac:dyDescent="0.25">
      <c r="B124" s="1" t="str">
        <f>""</f>
        <v/>
      </c>
    </row>
    <row r="125" spans="2:7" ht="12.75" customHeight="1" x14ac:dyDescent="0.25">
      <c r="B125" s="1" t="str">
        <f>""</f>
        <v/>
      </c>
    </row>
    <row r="126" spans="2:7" ht="12.75" customHeight="1" x14ac:dyDescent="0.25">
      <c r="B126" s="1" t="str">
        <f>""</f>
        <v/>
      </c>
    </row>
    <row r="127" spans="2:7" ht="12.75" customHeight="1" x14ac:dyDescent="0.25">
      <c r="B127" s="1" t="str">
        <f>""</f>
        <v/>
      </c>
    </row>
    <row r="128" spans="2:7" ht="12.75" customHeight="1" x14ac:dyDescent="0.25">
      <c r="B128" s="1" t="str">
        <f>""</f>
        <v/>
      </c>
    </row>
    <row r="129" spans="2:2" ht="12.75" customHeight="1" x14ac:dyDescent="0.25">
      <c r="B129" s="1" t="str">
        <f>""</f>
        <v/>
      </c>
    </row>
    <row r="130" spans="2:2" ht="12.75" customHeight="1" x14ac:dyDescent="0.25">
      <c r="B130" s="1" t="str">
        <f>""</f>
        <v/>
      </c>
    </row>
    <row r="131" spans="2:2" ht="12.75" customHeight="1" x14ac:dyDescent="0.25">
      <c r="B131" s="1" t="str">
        <f>""</f>
        <v/>
      </c>
    </row>
    <row r="132" spans="2:2" ht="12.75" customHeight="1" x14ac:dyDescent="0.25">
      <c r="B132" s="1" t="str">
        <f>""</f>
        <v/>
      </c>
    </row>
    <row r="133" spans="2:2" ht="12.75" customHeight="1" x14ac:dyDescent="0.25">
      <c r="B133" s="1" t="str">
        <f>""</f>
        <v/>
      </c>
    </row>
    <row r="134" spans="2:2" ht="12.75" customHeight="1" x14ac:dyDescent="0.25">
      <c r="B134" s="1" t="str">
        <f>""</f>
        <v/>
      </c>
    </row>
    <row r="135" spans="2:2" ht="12.75" customHeight="1" x14ac:dyDescent="0.25">
      <c r="B135" s="1" t="str">
        <f>""</f>
        <v/>
      </c>
    </row>
    <row r="136" spans="2:2" ht="12.75" customHeight="1" x14ac:dyDescent="0.25">
      <c r="B136" s="1" t="str">
        <f>""</f>
        <v/>
      </c>
    </row>
    <row r="137" spans="2:2" ht="12.75" customHeight="1" x14ac:dyDescent="0.25">
      <c r="B137" s="1" t="str">
        <f>""</f>
        <v/>
      </c>
    </row>
    <row r="138" spans="2:2" ht="12.75" customHeight="1" x14ac:dyDescent="0.25">
      <c r="B138" s="1" t="str">
        <f>""</f>
        <v/>
      </c>
    </row>
    <row r="139" spans="2:2" ht="12.75" customHeight="1" x14ac:dyDescent="0.25">
      <c r="B139" s="1" t="str">
        <f>""</f>
        <v/>
      </c>
    </row>
    <row r="140" spans="2:2" ht="12.75" customHeight="1" x14ac:dyDescent="0.25">
      <c r="B140" s="1" t="str">
        <f>""</f>
        <v/>
      </c>
    </row>
    <row r="141" spans="2:2" ht="12.75" customHeight="1" x14ac:dyDescent="0.25">
      <c r="B141" s="1" t="str">
        <f>""</f>
        <v/>
      </c>
    </row>
    <row r="142" spans="2:2" ht="12.75" customHeight="1" x14ac:dyDescent="0.25">
      <c r="B142" s="1" t="str">
        <f>""</f>
        <v/>
      </c>
    </row>
    <row r="143" spans="2:2" ht="12.75" customHeight="1" x14ac:dyDescent="0.25">
      <c r="B143" s="1" t="str">
        <f>""</f>
        <v/>
      </c>
    </row>
    <row r="144" spans="2:2" ht="12.75" customHeight="1" x14ac:dyDescent="0.25">
      <c r="B144" s="1" t="str">
        <f>""</f>
        <v/>
      </c>
    </row>
    <row r="145" spans="2:2" ht="12.75" customHeight="1" x14ac:dyDescent="0.25">
      <c r="B145" s="1" t="str">
        <f>""</f>
        <v/>
      </c>
    </row>
    <row r="146" spans="2:2" ht="12.75" customHeight="1" x14ac:dyDescent="0.25">
      <c r="B146" s="1" t="str">
        <f>""</f>
        <v/>
      </c>
    </row>
    <row r="147" spans="2:2" ht="12.75" customHeight="1" x14ac:dyDescent="0.25">
      <c r="B147" s="1" t="str">
        <f>""</f>
        <v/>
      </c>
    </row>
    <row r="148" spans="2:2" ht="12.75" customHeight="1" x14ac:dyDescent="0.25">
      <c r="B148" s="1" t="str">
        <f>""</f>
        <v/>
      </c>
    </row>
    <row r="149" spans="2:2" ht="12.75" customHeight="1" x14ac:dyDescent="0.25">
      <c r="B149" s="1" t="str">
        <f>""</f>
        <v/>
      </c>
    </row>
    <row r="150" spans="2:2" ht="12.75" customHeight="1" x14ac:dyDescent="0.25">
      <c r="B150" s="1" t="str">
        <f>""</f>
        <v/>
      </c>
    </row>
    <row r="151" spans="2:2" ht="12.75" customHeight="1" x14ac:dyDescent="0.25">
      <c r="B151" s="1" t="str">
        <f>""</f>
        <v/>
      </c>
    </row>
    <row r="152" spans="2:2" ht="12.75" customHeight="1" x14ac:dyDescent="0.25">
      <c r="B152" s="1" t="str">
        <f>""</f>
        <v/>
      </c>
    </row>
    <row r="153" spans="2:2" ht="12.75" customHeight="1" x14ac:dyDescent="0.25">
      <c r="B153" s="1" t="str">
        <f>""</f>
        <v/>
      </c>
    </row>
    <row r="154" spans="2:2" ht="12.75" customHeight="1" x14ac:dyDescent="0.25">
      <c r="B154" s="1" t="str">
        <f>""</f>
        <v/>
      </c>
    </row>
    <row r="155" spans="2:2" ht="12.75" customHeight="1" x14ac:dyDescent="0.25">
      <c r="B155" s="1" t="str">
        <f>""</f>
        <v/>
      </c>
    </row>
    <row r="156" spans="2:2" ht="12.75" customHeight="1" x14ac:dyDescent="0.25">
      <c r="B156" s="1" t="str">
        <f>""</f>
        <v/>
      </c>
    </row>
    <row r="157" spans="2:2" ht="12.75" customHeight="1" x14ac:dyDescent="0.25">
      <c r="B157" s="1" t="str">
        <f>""</f>
        <v/>
      </c>
    </row>
    <row r="158" spans="2:2" ht="12.75" customHeight="1" x14ac:dyDescent="0.25">
      <c r="B158" s="1" t="str">
        <f>""</f>
        <v/>
      </c>
    </row>
    <row r="159" spans="2:2" ht="12.75" customHeight="1" x14ac:dyDescent="0.25">
      <c r="B159" s="1" t="str">
        <f>""</f>
        <v/>
      </c>
    </row>
    <row r="160" spans="2:2" ht="12.75" customHeight="1" x14ac:dyDescent="0.25">
      <c r="B160" s="1" t="str">
        <f>""</f>
        <v/>
      </c>
    </row>
    <row r="161" spans="2:2" ht="12.75" customHeight="1" x14ac:dyDescent="0.25">
      <c r="B161" s="1" t="str">
        <f>""</f>
        <v/>
      </c>
    </row>
    <row r="162" spans="2:2" ht="12.75" customHeight="1" x14ac:dyDescent="0.25">
      <c r="B162" s="1" t="str">
        <f>""</f>
        <v/>
      </c>
    </row>
    <row r="163" spans="2:2" ht="12.75" customHeight="1" x14ac:dyDescent="0.25">
      <c r="B163" s="1" t="str">
        <f>""</f>
        <v/>
      </c>
    </row>
    <row r="164" spans="2:2" ht="12.75" customHeight="1" x14ac:dyDescent="0.25">
      <c r="B164" s="1" t="str">
        <f>""</f>
        <v/>
      </c>
    </row>
    <row r="165" spans="2:2" ht="12.75" customHeight="1" x14ac:dyDescent="0.25">
      <c r="B165" s="1" t="str">
        <f>""</f>
        <v/>
      </c>
    </row>
    <row r="166" spans="2:2" ht="12.75" customHeight="1" x14ac:dyDescent="0.25">
      <c r="B166" s="1" t="str">
        <f>""</f>
        <v/>
      </c>
    </row>
    <row r="167" spans="2:2" ht="12.75" customHeight="1" x14ac:dyDescent="0.25">
      <c r="B167" s="1" t="str">
        <f>""</f>
        <v/>
      </c>
    </row>
    <row r="168" spans="2:2" ht="12.75" customHeight="1" x14ac:dyDescent="0.25">
      <c r="B168" s="1" t="str">
        <f>""</f>
        <v/>
      </c>
    </row>
    <row r="169" spans="2:2" ht="12.75" customHeight="1" x14ac:dyDescent="0.25">
      <c r="B169" s="1" t="str">
        <f>""</f>
        <v/>
      </c>
    </row>
    <row r="170" spans="2:2" ht="12.75" customHeight="1" x14ac:dyDescent="0.25">
      <c r="B170" s="1" t="str">
        <f>""</f>
        <v/>
      </c>
    </row>
  </sheetData>
  <mergeCells count="1">
    <mergeCell ref="C25:D25"/>
  </mergeCells>
  <hyperlinks>
    <hyperlink ref="A76" r:id="rId1" xr:uid="{AF0CA4BA-D6BE-4764-AD9B-8022B97050C1}"/>
    <hyperlink ref="A34" r:id="rId2" xr:uid="{31247276-30A9-4E8C-AF12-B95ACB07C84E}"/>
    <hyperlink ref="A78" r:id="rId3" xr:uid="{7507EFDD-CF7E-46F7-9E58-13D8BEA02900}"/>
    <hyperlink ref="A11" r:id="rId4" xr:uid="{3B327CB3-F316-4613-8ABF-2A9DEFE21EAB}"/>
  </hyperlinks>
  <pageMargins left="0.7" right="0.7" top="0.78740200000000005" bottom="0.78740200000000005" header="0.3" footer="0.3"/>
  <pageSetup orientation="portrait" r:id="rId5"/>
  <headerFooter>
    <oddFooter>&amp;C&amp;"Helvetica Neue,Regular"&amp;12&amp;K000000&amp;P</oddFooter>
  </headerFooter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FCA4-6BC7-46F7-90EC-9237B7F97E94}">
  <dimension ref="A1:S28"/>
  <sheetViews>
    <sheetView workbookViewId="0">
      <selection activeCell="H28" sqref="H28"/>
    </sheetView>
  </sheetViews>
  <sheetFormatPr baseColWidth="10" defaultColWidth="11.42578125" defaultRowHeight="12.75" x14ac:dyDescent="0.2"/>
  <cols>
    <col min="1" max="2" width="11.42578125" style="49"/>
    <col min="3" max="3" width="42.85546875" style="49" customWidth="1"/>
    <col min="4" max="4" width="12.42578125" style="49" customWidth="1"/>
    <col min="5" max="5" width="16.7109375" style="49" customWidth="1"/>
    <col min="6" max="7" width="14.7109375" style="49" customWidth="1"/>
    <col min="8" max="8" width="13.85546875" style="49" customWidth="1"/>
    <col min="9" max="9" width="16.140625" style="49" customWidth="1"/>
    <col min="10" max="16384" width="11.42578125" style="49"/>
  </cols>
  <sheetData>
    <row r="1" spans="1:19" x14ac:dyDescent="0.2">
      <c r="B1" s="49" t="str">
        <f>""</f>
        <v/>
      </c>
    </row>
    <row r="2" spans="1:19" x14ac:dyDescent="0.2">
      <c r="A2" s="2" t="s">
        <v>0</v>
      </c>
      <c r="B2" s="49" t="str">
        <f>""</f>
        <v/>
      </c>
      <c r="C2" s="50"/>
      <c r="D2" s="51"/>
      <c r="E2" s="51">
        <v>2012</v>
      </c>
      <c r="F2" s="51">
        <v>2013</v>
      </c>
      <c r="G2" s="51">
        <v>2014</v>
      </c>
      <c r="H2" s="51">
        <v>2015</v>
      </c>
      <c r="I2" s="88">
        <v>2016</v>
      </c>
    </row>
    <row r="3" spans="1:19" x14ac:dyDescent="0.2">
      <c r="A3" s="2" t="s">
        <v>2</v>
      </c>
      <c r="B3" s="49" t="str">
        <f>""</f>
        <v/>
      </c>
      <c r="C3" s="52" t="s">
        <v>72</v>
      </c>
      <c r="D3" s="56"/>
      <c r="E3" s="56">
        <v>100</v>
      </c>
      <c r="F3" s="56">
        <v>113.31820562052715</v>
      </c>
      <c r="G3" s="56">
        <v>133.95007854773957</v>
      </c>
      <c r="H3" s="56">
        <v>141.01937510909409</v>
      </c>
      <c r="I3" s="57">
        <v>144.96421714086227</v>
      </c>
    </row>
    <row r="4" spans="1:19" x14ac:dyDescent="0.2">
      <c r="A4" s="2" t="s">
        <v>3</v>
      </c>
      <c r="B4" s="49" t="str">
        <f>""</f>
        <v/>
      </c>
      <c r="C4" s="54" t="s">
        <v>73</v>
      </c>
      <c r="D4" s="55"/>
      <c r="E4" s="58">
        <v>100</v>
      </c>
      <c r="F4" s="58">
        <v>101.29534903633424</v>
      </c>
      <c r="G4" s="58">
        <v>102.6257404398137</v>
      </c>
      <c r="H4" s="58">
        <v>103.84680048243287</v>
      </c>
      <c r="I4" s="59">
        <v>105.10256004426972</v>
      </c>
    </row>
    <row r="5" spans="1:19" x14ac:dyDescent="0.2">
      <c r="A5" s="2" t="s">
        <v>4</v>
      </c>
      <c r="B5" s="49" t="str">
        <f>""</f>
        <v/>
      </c>
    </row>
    <row r="6" spans="1:19" s="41" customFormat="1" ht="15" x14ac:dyDescent="0.25">
      <c r="B6" s="49" t="str">
        <f>""</f>
        <v/>
      </c>
      <c r="C6" s="42" t="s">
        <v>48</v>
      </c>
    </row>
    <row r="7" spans="1:19" s="41" customFormat="1" ht="15" x14ac:dyDescent="0.25">
      <c r="A7" s="2" t="s">
        <v>74</v>
      </c>
      <c r="B7" s="49" t="str">
        <f>""</f>
        <v/>
      </c>
      <c r="C7" s="42" t="s">
        <v>69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41" customFormat="1" ht="15" x14ac:dyDescent="0.25">
      <c r="A8" s="2" t="s">
        <v>5</v>
      </c>
      <c r="B8" s="49" t="str">
        <f>""</f>
        <v/>
      </c>
      <c r="C8" s="43" t="s">
        <v>49</v>
      </c>
      <c r="D8" s="43" t="s">
        <v>50</v>
      </c>
      <c r="E8" s="43" t="s">
        <v>51</v>
      </c>
      <c r="F8" s="43" t="s">
        <v>52</v>
      </c>
      <c r="G8" s="43" t="s">
        <v>53</v>
      </c>
      <c r="H8" s="43" t="s">
        <v>54</v>
      </c>
      <c r="I8" s="43" t="s">
        <v>55</v>
      </c>
      <c r="J8" s="43" t="s">
        <v>56</v>
      </c>
      <c r="K8" s="43" t="s">
        <v>57</v>
      </c>
      <c r="L8" s="43" t="s">
        <v>58</v>
      </c>
      <c r="M8" s="43" t="s">
        <v>59</v>
      </c>
      <c r="N8" s="43" t="s">
        <v>60</v>
      </c>
      <c r="O8" s="43" t="s">
        <v>61</v>
      </c>
      <c r="P8" s="43" t="s">
        <v>62</v>
      </c>
      <c r="Q8" s="43" t="s">
        <v>63</v>
      </c>
      <c r="R8" s="43" t="s">
        <v>64</v>
      </c>
      <c r="S8" s="43" t="s">
        <v>65</v>
      </c>
    </row>
    <row r="9" spans="1:19" s="41" customFormat="1" ht="15" x14ac:dyDescent="0.25">
      <c r="B9" s="49" t="str">
        <f>""</f>
        <v/>
      </c>
      <c r="C9" s="43" t="s">
        <v>66</v>
      </c>
      <c r="D9" s="44">
        <v>100</v>
      </c>
      <c r="E9" s="44">
        <v>96.212121212121218</v>
      </c>
      <c r="F9" s="44">
        <v>84.090909090909093</v>
      </c>
      <c r="G9" s="44">
        <v>72.727272727272734</v>
      </c>
      <c r="H9" s="44">
        <v>75.757575757575751</v>
      </c>
      <c r="I9" s="44">
        <v>75</v>
      </c>
      <c r="J9" s="44">
        <v>83.333333333333329</v>
      </c>
      <c r="K9" s="44">
        <v>82.575757575757578</v>
      </c>
      <c r="L9" s="44">
        <v>81.060606060606062</v>
      </c>
      <c r="M9" s="44">
        <v>85.606060606060609</v>
      </c>
      <c r="N9" s="44">
        <v>76.515151515151516</v>
      </c>
      <c r="O9" s="44">
        <v>80.303030303030297</v>
      </c>
      <c r="P9" s="44">
        <v>75.757575757575751</v>
      </c>
      <c r="Q9" s="44">
        <v>78.787878787878782</v>
      </c>
      <c r="R9" s="44">
        <v>78.030303030303031</v>
      </c>
      <c r="S9" s="44">
        <v>72.727272727272734</v>
      </c>
    </row>
    <row r="10" spans="1:19" s="41" customFormat="1" ht="15" x14ac:dyDescent="0.25">
      <c r="B10" s="49" t="str">
        <f>""</f>
        <v/>
      </c>
      <c r="C10" s="43" t="s">
        <v>67</v>
      </c>
      <c r="D10" s="44">
        <v>100</v>
      </c>
      <c r="E10" s="44">
        <v>121.61172161172161</v>
      </c>
      <c r="F10" s="44">
        <v>127.83882783882784</v>
      </c>
      <c r="G10" s="44">
        <v>117.94871794871794</v>
      </c>
      <c r="H10" s="44">
        <v>110.62271062271063</v>
      </c>
      <c r="I10" s="44">
        <v>115.75091575091575</v>
      </c>
      <c r="J10" s="44">
        <v>127.47252747252747</v>
      </c>
      <c r="K10" s="44">
        <v>125.27472527472527</v>
      </c>
      <c r="L10" s="44">
        <v>157.87545787545787</v>
      </c>
      <c r="M10" s="44">
        <v>205.12820512820514</v>
      </c>
      <c r="N10" s="44">
        <v>240.29304029304029</v>
      </c>
      <c r="O10" s="44">
        <v>310.6227106227106</v>
      </c>
      <c r="P10" s="44">
        <v>273.99267399267399</v>
      </c>
      <c r="Q10" s="44">
        <v>230.03663003663004</v>
      </c>
      <c r="R10" s="44">
        <v>199.26739926739927</v>
      </c>
      <c r="S10" s="44">
        <v>209.52380952380952</v>
      </c>
    </row>
    <row r="11" spans="1:19" s="41" customFormat="1" ht="15" x14ac:dyDescent="0.25">
      <c r="B11" s="49" t="str">
        <f>""</f>
        <v/>
      </c>
      <c r="C11" s="43" t="s">
        <v>68</v>
      </c>
      <c r="D11" s="44">
        <v>100</v>
      </c>
      <c r="E11" s="44">
        <v>115.88447653429603</v>
      </c>
      <c r="F11" s="44">
        <v>133.21299638989169</v>
      </c>
      <c r="G11" s="44">
        <v>152.34657039711192</v>
      </c>
      <c r="H11" s="44">
        <v>173.64620938628158</v>
      </c>
      <c r="I11" s="44">
        <v>193.1407942238267</v>
      </c>
      <c r="J11" s="44">
        <v>216.60649819494586</v>
      </c>
      <c r="K11" s="44">
        <v>241.87725631768953</v>
      </c>
      <c r="L11" s="44">
        <v>254.15162454873646</v>
      </c>
      <c r="M11" s="44">
        <v>254.87364620938629</v>
      </c>
      <c r="N11" s="44">
        <v>264.62093862815885</v>
      </c>
      <c r="O11" s="44">
        <v>277.61732851985562</v>
      </c>
      <c r="P11" s="44">
        <v>290.97472924187724</v>
      </c>
      <c r="Q11" s="44">
        <v>303.24909747292418</v>
      </c>
      <c r="R11" s="44">
        <v>329.24187725631771</v>
      </c>
      <c r="S11" s="44">
        <v>346.20938628158842</v>
      </c>
    </row>
    <row r="12" spans="1:19" s="41" customFormat="1" ht="15" x14ac:dyDescent="0.25">
      <c r="B12" s="49" t="str">
        <f>""</f>
        <v/>
      </c>
      <c r="C12" s="43" t="s">
        <v>70</v>
      </c>
      <c r="D12" s="45">
        <v>100</v>
      </c>
      <c r="E12" s="44">
        <v>114.36950146627566</v>
      </c>
      <c r="F12" s="44">
        <v>121.55425219941348</v>
      </c>
      <c r="G12" s="44">
        <v>123.16715542521995</v>
      </c>
      <c r="H12" s="44">
        <v>129.47214076246334</v>
      </c>
      <c r="I12" s="44">
        <v>139.29618768328444</v>
      </c>
      <c r="J12" s="44">
        <v>155.13196480938416</v>
      </c>
      <c r="K12" s="44">
        <v>164.36950146627566</v>
      </c>
      <c r="L12" s="44">
        <v>182.11143695014664</v>
      </c>
      <c r="M12" s="44">
        <v>202.19941348973606</v>
      </c>
      <c r="N12" s="44">
        <v>218.47507331378299</v>
      </c>
      <c r="O12" s="44">
        <v>252.63929618768327</v>
      </c>
      <c r="P12" s="44">
        <v>242.52199413489737</v>
      </c>
      <c r="Q12" s="44">
        <v>230.49853372434018</v>
      </c>
      <c r="R12" s="44">
        <v>228.59237536656892</v>
      </c>
      <c r="S12" s="44">
        <v>238.56304985337243</v>
      </c>
    </row>
    <row r="13" spans="1:19" s="41" customFormat="1" ht="15" x14ac:dyDescent="0.25">
      <c r="B13" s="49" t="str">
        <f>""</f>
        <v/>
      </c>
      <c r="C13" s="43" t="s">
        <v>71</v>
      </c>
      <c r="D13" s="47">
        <v>100</v>
      </c>
      <c r="E13" s="47">
        <v>101</v>
      </c>
      <c r="F13" s="47">
        <v>101</v>
      </c>
      <c r="G13" s="47">
        <v>101</v>
      </c>
      <c r="H13" s="47">
        <v>102</v>
      </c>
      <c r="I13" s="47">
        <v>103</v>
      </c>
      <c r="J13" s="47">
        <v>104</v>
      </c>
      <c r="K13" s="47">
        <v>106</v>
      </c>
      <c r="L13" s="47">
        <v>108</v>
      </c>
      <c r="M13" s="47">
        <v>106</v>
      </c>
      <c r="N13" s="47">
        <v>105</v>
      </c>
      <c r="O13" s="47">
        <v>105</v>
      </c>
      <c r="P13" s="47">
        <v>105</v>
      </c>
      <c r="Q13" s="47">
        <v>104</v>
      </c>
      <c r="R13" s="47">
        <v>105</v>
      </c>
      <c r="S13" s="48">
        <v>107</v>
      </c>
    </row>
    <row r="14" spans="1:19" s="41" customFormat="1" ht="15" x14ac:dyDescent="0.25">
      <c r="B14" s="49" t="str">
        <f>""</f>
        <v/>
      </c>
    </row>
    <row r="15" spans="1:19" ht="15" x14ac:dyDescent="0.25">
      <c r="B15" s="49" t="str">
        <f>""</f>
        <v/>
      </c>
      <c r="C15" s="60"/>
      <c r="D15" s="60"/>
      <c r="E15" s="60"/>
    </row>
    <row r="16" spans="1:19" ht="15" x14ac:dyDescent="0.25">
      <c r="B16" s="49" t="str">
        <f>""</f>
        <v/>
      </c>
      <c r="C16" s="60"/>
      <c r="D16" s="60"/>
      <c r="E16" s="60"/>
    </row>
    <row r="17" spans="2:5" ht="15" x14ac:dyDescent="0.25">
      <c r="B17" s="49" t="str">
        <f>""</f>
        <v/>
      </c>
      <c r="C17" s="60"/>
      <c r="D17" s="60"/>
      <c r="E17" s="60"/>
    </row>
    <row r="18" spans="2:5" ht="15" x14ac:dyDescent="0.25">
      <c r="B18" s="49" t="str">
        <f>""</f>
        <v/>
      </c>
      <c r="C18" s="60"/>
      <c r="D18" s="60"/>
      <c r="E18" s="60"/>
    </row>
    <row r="19" spans="2:5" ht="15" x14ac:dyDescent="0.25">
      <c r="B19" s="49" t="str">
        <f>""</f>
        <v/>
      </c>
      <c r="C19" s="60"/>
      <c r="D19" s="60"/>
      <c r="E19" s="60"/>
    </row>
    <row r="20" spans="2:5" ht="15" x14ac:dyDescent="0.25">
      <c r="B20" s="49" t="str">
        <f>""</f>
        <v/>
      </c>
      <c r="C20" s="60"/>
      <c r="D20" s="60"/>
      <c r="E20" s="60"/>
    </row>
    <row r="21" spans="2:5" ht="15" x14ac:dyDescent="0.25">
      <c r="B21" s="49" t="str">
        <f>""</f>
        <v/>
      </c>
      <c r="C21" s="60"/>
      <c r="D21" s="60"/>
      <c r="E21" s="60"/>
    </row>
    <row r="22" spans="2:5" ht="15" x14ac:dyDescent="0.25">
      <c r="B22" s="49" t="str">
        <f>""</f>
        <v/>
      </c>
      <c r="C22" s="61"/>
      <c r="D22" s="61"/>
      <c r="E22" s="60"/>
    </row>
    <row r="23" spans="2:5" ht="15" x14ac:dyDescent="0.25">
      <c r="B23" s="49" t="str">
        <f>""</f>
        <v/>
      </c>
      <c r="C23" s="62"/>
      <c r="D23" s="61"/>
      <c r="E23" s="60"/>
    </row>
    <row r="24" spans="2:5" ht="15" x14ac:dyDescent="0.25">
      <c r="C24" s="62"/>
      <c r="D24" s="61"/>
      <c r="E24" s="60"/>
    </row>
    <row r="25" spans="2:5" ht="15" x14ac:dyDescent="0.25">
      <c r="C25" s="60"/>
      <c r="D25" s="60"/>
      <c r="E25" s="60"/>
    </row>
    <row r="26" spans="2:5" ht="15" x14ac:dyDescent="0.25">
      <c r="C26" s="60"/>
      <c r="D26" s="60"/>
      <c r="E26" s="60"/>
    </row>
    <row r="27" spans="2:5" ht="15" x14ac:dyDescent="0.25">
      <c r="C27" s="89"/>
      <c r="D27" s="89"/>
      <c r="E27" s="60"/>
    </row>
    <row r="28" spans="2:5" ht="15" x14ac:dyDescent="0.25">
      <c r="C28" s="63"/>
      <c r="D28" s="63"/>
      <c r="E28" s="60"/>
    </row>
  </sheetData>
  <hyperlinks>
    <hyperlink ref="A5" r:id="rId1" xr:uid="{F2EEBA83-60DD-4BF7-9213-A5CDE97533C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Jobs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Hirsch</dc:creator>
  <cp:lastModifiedBy>Christopher Hirsch</cp:lastModifiedBy>
  <dcterms:created xsi:type="dcterms:W3CDTF">2018-11-09T10:01:15Z</dcterms:created>
  <dcterms:modified xsi:type="dcterms:W3CDTF">2018-11-23T11:30:56Z</dcterms:modified>
</cp:coreProperties>
</file>